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Hoja1!$A$1:$S$118</definedName>
  </definedNames>
  <calcPr calcId="162913"/>
</workbook>
</file>

<file path=xl/calcChain.xml><?xml version="1.0" encoding="utf-8"?>
<calcChain xmlns="http://schemas.openxmlformats.org/spreadsheetml/2006/main">
  <c r="N33" i="1" l="1"/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<sst xmlns="http://schemas.openxmlformats.org/spreadsheetml/2006/main" count="63" uniqueCount="60">
  <si>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</si>
  <si>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</si>
  <si>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</si>
  <si>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</si>
  <si>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</si>
  <si>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</si>
  <si>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</si>
  <si>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</si>
  <si>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</si>
  <si>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</si>
  <si>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</si>
  <si>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</si>
  <si>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</si>
  <si>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</si>
  <si>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</si>
  <si>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</si>
  <si>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</si>
  <si>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</si>
  <si>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</si>
  <si>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</si>
  <si>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</si>
  <si>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</si>
  <si>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</si>
  <si>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</si>
  <si>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</si>
  <si>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</si>
  <si>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</si>
  <si>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</si>
  <si>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</si>
  <si>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</si>
  <si>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</si>
  <si>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</si>
  <si>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</si>
  <si>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</si>
  <si>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</si>
  <si>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</si>
  <si>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</si>
  <si>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</si>
  <si>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</si>
  <si>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</si>
  <si>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</si>
  <si>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</si>
  <si>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</si>
  <si>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</si>
  <si>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</si>
  <si>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</si>
  <si>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</si>
  <si>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</si>
  <si>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</si>
  <si>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</si>
  <si>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PROVOCADO POR OBSTRUCCION EN EL COLECTOR</t>
  </si>
  <si>
    <t xml:space="preserve"> PUENTE ALTO</t>
  </si>
  <si>
    <t>FREDDY ORTEGA</t>
  </si>
  <si>
    <t xml:space="preserve">PORTEZUELO DE LOS AZULES, 6366 </t>
  </si>
  <si>
    <t>10254024-7</t>
  </si>
  <si>
    <t>Piso Flotante</t>
  </si>
  <si>
    <t>m2</t>
  </si>
  <si>
    <t>Alfombras</t>
  </si>
  <si>
    <t>1-10473748863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</si>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</sst>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49</xdr:row>
      <xdr:rowOff>1</xdr:rowOff>
    </xdr:from>
    <xdr:to>
      <xdr:col>11</xdr:col>
      <xdr:colOff>257175</xdr:colOff>
      <xdr:row>65</xdr:row>
      <xdr:rowOff>74894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8582026"/>
          <a:ext cx="4162425" cy="3122893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48</xdr:row>
      <xdr:rowOff>180975</xdr:rowOff>
    </xdr:from>
    <xdr:to>
      <xdr:col>18</xdr:col>
      <xdr:colOff>438150</xdr:colOff>
      <xdr:row>65</xdr:row>
      <xdr:rowOff>84818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29100" y="8572500"/>
          <a:ext cx="4124325" cy="314234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65</xdr:row>
      <xdr:rowOff>104776</xdr:rowOff>
    </xdr:from>
    <xdr:to>
      <xdr:col>12</xdr:col>
      <xdr:colOff>763853</xdr:colOff>
      <xdr:row>86</xdr:row>
      <xdr:rowOff>57150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" y="11734801"/>
          <a:ext cx="5259653" cy="3952874"/>
        </a:xfrm>
        <a:prstGeom prst="rect">
          <a:avLst/>
        </a:prstGeom>
      </xdr:spPr>
    </xdr:pic>
    <xdr:clientData/>
  </xdr:twoCellAnchor>
  <xdr:twoCellAnchor editAs="oneCell">
    <xdr:from>
      <xdr:col>12</xdr:col>
      <xdr:colOff>781051</xdr:colOff>
      <xdr:row>65</xdr:row>
      <xdr:rowOff>104776</xdr:rowOff>
    </xdr:from>
    <xdr:to>
      <xdr:col>18</xdr:col>
      <xdr:colOff>400050</xdr:colOff>
      <xdr:row>86</xdr:row>
      <xdr:rowOff>39405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34001" y="11734801"/>
          <a:ext cx="2981324" cy="393512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86</xdr:row>
      <xdr:rowOff>76200</xdr:rowOff>
    </xdr:from>
    <xdr:to>
      <xdr:col>8</xdr:col>
      <xdr:colOff>219075</xdr:colOff>
      <xdr:row>110</xdr:row>
      <xdr:rowOff>137022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200" y="15706725"/>
          <a:ext cx="3495675" cy="4632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4">
        <f ca="1">+NOW()</f>
        <v>45147.492071296299</v>
      </c>
      <c r="Q4" s="124"/>
      <c r="R4" s="124"/>
      <c r="S4" s="12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1" t="s">
        <v>33</v>
      </c>
      <c r="B7" s="72"/>
      <c r="C7" s="72"/>
      <c r="D7" s="72"/>
      <c r="E7" s="72"/>
      <c r="F7" s="72"/>
      <c r="G7" s="72"/>
      <c r="H7" s="72"/>
      <c r="I7" s="72"/>
      <c r="J7" s="7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5" t="s">
        <v>1</v>
      </c>
      <c r="B9" s="80"/>
      <c r="C9" s="63" t="s">
        <v>52</v>
      </c>
      <c r="D9" s="64"/>
      <c r="E9" s="64"/>
      <c r="F9" s="64"/>
      <c r="G9" s="64"/>
      <c r="H9" s="64"/>
      <c r="I9" s="64"/>
      <c r="J9" s="64"/>
      <c r="K9" s="26"/>
      <c r="L9" s="65" t="s">
        <v>2</v>
      </c>
      <c r="M9" s="65"/>
      <c r="N9" s="109" t="s">
        <v>54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73" t="s">
        <v>53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64" t="s">
        <v>51</v>
      </c>
      <c r="O10" s="64"/>
      <c r="P10" s="64"/>
      <c r="Q10" s="64"/>
      <c r="R10" s="64"/>
      <c r="S10" s="74"/>
      <c r="T10" s="1"/>
    </row>
    <row r="11" spans="1:20" x14ac:dyDescent="0.25">
      <c r="A11" s="42" t="s">
        <v>5</v>
      </c>
      <c r="B11" s="31"/>
      <c r="C11" s="73">
        <v>998284995</v>
      </c>
      <c r="D11" s="64"/>
      <c r="E11" s="64"/>
      <c r="F11" s="64"/>
      <c r="G11" s="64"/>
      <c r="H11" s="64"/>
      <c r="I11" s="64"/>
      <c r="J11" s="67"/>
      <c r="K11" s="34"/>
      <c r="L11" s="78" t="s">
        <v>6</v>
      </c>
      <c r="M11" s="126"/>
      <c r="N11" s="64">
        <v>1178028</v>
      </c>
      <c r="O11" s="64"/>
      <c r="P11" s="64"/>
      <c r="Q11" s="64"/>
      <c r="R11" s="64"/>
      <c r="S11" s="74"/>
      <c r="T11" s="1"/>
    </row>
    <row r="12" spans="1:20" ht="15" customHeight="1" x14ac:dyDescent="0.25">
      <c r="A12" s="42" t="s">
        <v>38</v>
      </c>
      <c r="B12" s="30"/>
      <c r="C12" s="66"/>
      <c r="D12" s="64"/>
      <c r="E12" s="64"/>
      <c r="F12" s="64"/>
      <c r="G12" s="64"/>
      <c r="H12" s="64"/>
      <c r="I12" s="64"/>
      <c r="J12" s="67"/>
      <c r="K12" s="46"/>
      <c r="L12" s="62" t="s">
        <v>34</v>
      </c>
      <c r="M12" s="62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3"/>
      <c r="D13" s="64"/>
      <c r="E13" s="64"/>
      <c r="F13" s="64"/>
      <c r="G13" s="64"/>
      <c r="H13" s="64"/>
      <c r="I13" s="34"/>
      <c r="J13" s="35"/>
      <c r="K13" s="46"/>
      <c r="L13" s="29" t="s">
        <v>40</v>
      </c>
      <c r="M13" s="35"/>
      <c r="N13" s="68"/>
      <c r="O13" s="69"/>
      <c r="P13" s="69"/>
      <c r="Q13" s="69"/>
      <c r="R13" s="69"/>
      <c r="S13" s="70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1" t="s">
        <v>7</v>
      </c>
      <c r="B15" s="72"/>
      <c r="C15" s="72"/>
      <c r="D15" s="72"/>
      <c r="E15" s="72"/>
      <c r="F15" s="72"/>
      <c r="G15" s="7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5" t="s">
        <v>8</v>
      </c>
      <c r="B17" s="80"/>
      <c r="C17" s="75">
        <v>45144</v>
      </c>
      <c r="D17" s="76"/>
      <c r="E17" s="77"/>
      <c r="F17" s="16"/>
      <c r="G17" s="13" t="s">
        <v>9</v>
      </c>
      <c r="H17" s="112">
        <v>0.49305555555555558</v>
      </c>
      <c r="I17" s="113"/>
      <c r="J17" s="113"/>
      <c r="K17" s="113"/>
      <c r="L17" s="114"/>
      <c r="M17" s="78" t="s">
        <v>10</v>
      </c>
      <c r="N17" s="79"/>
      <c r="O17" s="79"/>
      <c r="P17" s="80"/>
      <c r="Q17" s="59" t="s">
        <v>59</v>
      </c>
      <c r="R17" s="60"/>
      <c r="S17" s="27"/>
      <c r="T17" s="1"/>
    </row>
    <row r="18" spans="1:20" x14ac:dyDescent="0.25">
      <c r="A18" s="61" t="s">
        <v>11</v>
      </c>
      <c r="B18" s="62"/>
      <c r="C18" s="62"/>
      <c r="D18" s="62"/>
      <c r="E18" s="91" t="s">
        <v>58</v>
      </c>
      <c r="F18" s="91"/>
      <c r="G18" s="91"/>
      <c r="H18" s="92"/>
      <c r="I18" s="78" t="s">
        <v>12</v>
      </c>
      <c r="J18" s="79"/>
      <c r="K18" s="79"/>
      <c r="L18" s="79"/>
      <c r="M18" s="18" t="s">
        <v>45</v>
      </c>
      <c r="N18" s="78" t="s">
        <v>13</v>
      </c>
      <c r="O18" s="79"/>
      <c r="P18" s="79"/>
      <c r="Q18" s="79"/>
      <c r="R18" s="80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27" t="s">
        <v>39</v>
      </c>
      <c r="J19" s="128"/>
      <c r="K19" s="128"/>
      <c r="L19" s="128"/>
      <c r="M19" s="129"/>
      <c r="N19" s="20" t="s">
        <v>49</v>
      </c>
      <c r="O19" s="139" t="s">
        <v>17</v>
      </c>
      <c r="P19" s="140"/>
      <c r="Q19" s="140"/>
      <c r="R19" s="141"/>
      <c r="S19" s="25" t="s">
        <v>43</v>
      </c>
      <c r="T19" s="1"/>
    </row>
    <row r="20" spans="1:20" x14ac:dyDescent="0.25">
      <c r="A20" s="115" t="s">
        <v>18</v>
      </c>
      <c r="B20" s="79"/>
      <c r="C20" s="79"/>
      <c r="D20" s="79"/>
      <c r="E20" s="79"/>
      <c r="F20" s="79"/>
      <c r="G20" s="79"/>
      <c r="H20" s="79"/>
      <c r="I20" s="79"/>
      <c r="J20" s="79"/>
      <c r="K20" s="34"/>
      <c r="L20" s="64"/>
      <c r="M20" s="64"/>
      <c r="N20" s="64"/>
      <c r="O20" s="64"/>
      <c r="P20" s="64"/>
      <c r="Q20" s="64"/>
      <c r="R20" s="64"/>
      <c r="S20" s="74"/>
      <c r="T20" s="1"/>
    </row>
    <row r="21" spans="1:20" ht="33.75" customHeight="1" x14ac:dyDescent="0.25">
      <c r="A21" s="119" t="s">
        <v>19</v>
      </c>
      <c r="B21" s="107"/>
      <c r="C21" s="120" t="s">
        <v>50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30" t="s">
        <v>20</v>
      </c>
      <c r="B22" s="131"/>
      <c r="C22" s="13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1" t="s">
        <v>21</v>
      </c>
      <c r="B26" s="72"/>
      <c r="C26" s="7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4" t="s">
        <v>22</v>
      </c>
      <c r="B31" s="105"/>
      <c r="C31" s="105"/>
      <c r="D31" s="105"/>
      <c r="E31" s="105"/>
      <c r="F31" s="105"/>
      <c r="G31" s="10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7" t="s">
        <v>23</v>
      </c>
      <c r="C32" s="134"/>
      <c r="D32" s="134"/>
      <c r="E32" s="138"/>
      <c r="F32" s="23" t="s">
        <v>24</v>
      </c>
      <c r="G32" s="135" t="s">
        <v>24</v>
      </c>
      <c r="H32" s="135"/>
      <c r="I32" s="135"/>
      <c r="J32" s="136"/>
      <c r="K32" s="44" t="s">
        <v>25</v>
      </c>
      <c r="L32" s="134" t="s">
        <v>25</v>
      </c>
      <c r="M32" s="134"/>
      <c r="N32" s="22" t="s">
        <v>48</v>
      </c>
      <c r="O32" s="132" t="s">
        <v>26</v>
      </c>
      <c r="P32" s="132"/>
      <c r="Q32" s="132"/>
      <c r="R32" s="132"/>
      <c r="S32" s="133"/>
      <c r="T32" s="1"/>
    </row>
    <row r="33" spans="1:20" x14ac:dyDescent="0.25">
      <c r="A33" s="21">
        <v>1</v>
      </c>
      <c r="B33" s="95" t="s">
        <v>55</v>
      </c>
      <c r="C33" s="96"/>
      <c r="D33" s="96"/>
      <c r="E33" s="97"/>
      <c r="F33" s="33"/>
      <c r="G33" s="56"/>
      <c r="H33" s="56"/>
      <c r="I33" s="56"/>
      <c r="J33" s="57"/>
      <c r="K33" s="19"/>
      <c r="L33" s="58"/>
      <c r="M33" s="58"/>
      <c r="N33" s="18">
        <f>(3.7*2.95)+(2.75*2.5)</f>
        <v>17.79</v>
      </c>
      <c r="O33" s="82" t="s">
        <v>56</v>
      </c>
      <c r="P33" s="82"/>
      <c r="Q33" s="82"/>
      <c r="R33" s="82"/>
      <c r="S33" s="83"/>
      <c r="T33" s="1"/>
    </row>
    <row r="34" spans="1:20" x14ac:dyDescent="0.25">
      <c r="A34" s="21">
        <v>2</v>
      </c>
      <c r="B34" s="95" t="s">
        <v>57</v>
      </c>
      <c r="C34" s="96"/>
      <c r="D34" s="96"/>
      <c r="E34" s="97"/>
      <c r="F34" s="55"/>
      <c r="G34" s="56"/>
      <c r="H34" s="56"/>
      <c r="I34" s="56"/>
      <c r="J34" s="57"/>
      <c r="K34" s="19"/>
      <c r="L34" s="58"/>
      <c r="M34" s="58"/>
      <c r="N34" s="18">
        <v>3</v>
      </c>
      <c r="O34" s="93"/>
      <c r="P34" s="56"/>
      <c r="Q34" s="56"/>
      <c r="R34" s="56"/>
      <c r="S34" s="94"/>
      <c r="T34" s="1"/>
    </row>
    <row r="35" spans="1:20" x14ac:dyDescent="0.25">
      <c r="A35" s="21">
        <v>3</v>
      </c>
      <c r="B35" s="95"/>
      <c r="C35" s="96"/>
      <c r="D35" s="96"/>
      <c r="E35" s="97"/>
      <c r="F35" s="55"/>
      <c r="G35" s="56"/>
      <c r="H35" s="56"/>
      <c r="I35" s="56"/>
      <c r="J35" s="57"/>
      <c r="K35" s="19"/>
      <c r="L35" s="58"/>
      <c r="M35" s="58"/>
      <c r="N35" s="18"/>
      <c r="O35" s="93"/>
      <c r="P35" s="56"/>
      <c r="Q35" s="56"/>
      <c r="R35" s="56"/>
      <c r="S35" s="94"/>
      <c r="T35" s="1"/>
    </row>
    <row r="36" spans="1:20" x14ac:dyDescent="0.25">
      <c r="A36" s="21">
        <v>4</v>
      </c>
      <c r="B36" s="95"/>
      <c r="C36" s="96"/>
      <c r="D36" s="96"/>
      <c r="E36" s="97"/>
      <c r="F36" s="55"/>
      <c r="G36" s="56"/>
      <c r="H36" s="56"/>
      <c r="I36" s="56"/>
      <c r="J36" s="57"/>
      <c r="K36" s="19"/>
      <c r="L36" s="58"/>
      <c r="M36" s="58"/>
      <c r="N36" s="18"/>
      <c r="O36" s="93"/>
      <c r="P36" s="56"/>
      <c r="Q36" s="56"/>
      <c r="R36" s="56"/>
      <c r="S36" s="94"/>
      <c r="T36" s="1"/>
    </row>
    <row r="37" spans="1:20" ht="15.75" thickBot="1" x14ac:dyDescent="0.3">
      <c r="A37" s="21"/>
      <c r="B37" s="88"/>
      <c r="C37" s="89"/>
      <c r="D37" s="89"/>
      <c r="E37" s="90"/>
      <c r="F37" s="33"/>
      <c r="G37" s="56"/>
      <c r="H37" s="56"/>
      <c r="I37" s="56"/>
      <c r="J37" s="57"/>
      <c r="K37" s="19"/>
      <c r="L37" s="56"/>
      <c r="M37" s="56"/>
      <c r="N37" s="18"/>
      <c r="O37" s="82"/>
      <c r="P37" s="82"/>
      <c r="Q37" s="82"/>
      <c r="R37" s="82"/>
      <c r="S37" s="83"/>
      <c r="T37" s="1"/>
    </row>
    <row r="38" spans="1:20" ht="20.25" x14ac:dyDescent="0.3">
      <c r="A38" s="11" t="s">
        <v>27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8"/>
      <c r="C39" s="48"/>
      <c r="D39" s="48"/>
      <c r="E39" s="48"/>
      <c r="F39" s="48"/>
      <c r="G39" s="48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8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t="15" hidden="1" customHeight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3" t="s">
        <v>28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85" t="s">
        <v>46</v>
      </c>
      <c r="C115" s="86"/>
      <c r="D115" s="86"/>
      <c r="E115" s="86"/>
      <c r="F115" s="86"/>
      <c r="G115" s="86"/>
      <c r="H115" s="86"/>
      <c r="I115" s="86"/>
      <c r="J115" s="53"/>
      <c r="K115" s="53"/>
      <c r="L115" s="53"/>
      <c r="M115" s="85" t="s">
        <v>47</v>
      </c>
      <c r="N115" s="87"/>
      <c r="O115" s="87"/>
      <c r="P115" s="87"/>
      <c r="Q115" s="87"/>
      <c r="R115" s="87"/>
      <c r="S115" s="7"/>
    </row>
    <row r="116" spans="1:19" x14ac:dyDescent="0.25">
      <c r="A116" s="10"/>
      <c r="B116" s="84" t="s">
        <v>29</v>
      </c>
      <c r="C116" s="84"/>
      <c r="D116" s="84"/>
      <c r="E116" s="84"/>
      <c r="F116" s="84"/>
      <c r="G116" s="84"/>
      <c r="H116" s="84"/>
      <c r="I116" s="84"/>
      <c r="J116" s="48"/>
      <c r="K116" s="48"/>
      <c r="L116" s="48"/>
      <c r="M116" s="84" t="s">
        <v>30</v>
      </c>
      <c r="N116" s="84"/>
      <c r="O116" s="84"/>
      <c r="P116" s="84"/>
      <c r="Q116" s="84"/>
      <c r="R116" s="84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ht="15.75" thickBot="1" x14ac:dyDescent="0.3">
      <c r="A118" s="12" t="s">
        <v>31</v>
      </c>
      <c r="B118" s="81" t="s">
        <v>32</v>
      </c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"/>
      <c r="R118" s="8"/>
      <c r="S118" s="9"/>
    </row>
  </sheetData>
  <mergeCells count="66">
    <mergeCell ref="B34:E34"/>
    <mergeCell ref="B35:E35"/>
    <mergeCell ref="B36:E36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B118:P118"/>
    <mergeCell ref="O37:S37"/>
    <mergeCell ref="G37:J37"/>
    <mergeCell ref="L37:M37"/>
    <mergeCell ref="B116:I116"/>
    <mergeCell ref="M116:R116"/>
    <mergeCell ref="B115:I115"/>
    <mergeCell ref="M115:R115"/>
    <mergeCell ref="B37:E37"/>
    <mergeCell ref="N13:S13"/>
    <mergeCell ref="A15:G15"/>
    <mergeCell ref="C11:J11"/>
    <mergeCell ref="N11:S11"/>
    <mergeCell ref="C17:E17"/>
    <mergeCell ref="M17:P17"/>
    <mergeCell ref="C13:H13"/>
    <mergeCell ref="A18:D18"/>
    <mergeCell ref="C9:J9"/>
    <mergeCell ref="L9:M9"/>
    <mergeCell ref="L12:M12"/>
    <mergeCell ref="C12:J12"/>
    <mergeCell ref="I18:L18"/>
    <mergeCell ref="E18:H18"/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2023-08-09T15:48:45Z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