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7" i="1" l="1"/>
  <c r="F64" i="1"/>
  <c r="F58" i="1"/>
  <c r="F28" i="1"/>
  <c r="F27" i="1"/>
  <c r="F26" i="1"/>
  <c r="F25" i="1"/>
  <c r="F24" i="1"/>
  <c r="F56" i="1"/>
  <c r="F42" i="1" l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9" i="1"/>
</calcChain>
</file>

<file path=xl/sharedStrings.xml><?xml version="1.0" encoding="utf-8"?>
<sst xmlns="http://schemas.openxmlformats.org/spreadsheetml/2006/main" count="109" uniqueCount="70">
  <si>
    <t>Fecha Factura</t>
  </si>
  <si>
    <t>Producto</t>
  </si>
  <si>
    <t>Cantidad</t>
  </si>
  <si>
    <t>Total</t>
  </si>
  <si>
    <t>12.12.2022</t>
  </si>
  <si>
    <t>10.11.2022</t>
  </si>
  <si>
    <t>24.10.2022</t>
  </si>
  <si>
    <t>oreja conejo blanca</t>
  </si>
  <si>
    <t>oreja conejo fucsia</t>
  </si>
  <si>
    <t>oreja conejo celeste</t>
  </si>
  <si>
    <t>antifaz fluor</t>
  </si>
  <si>
    <t>pulsera glow</t>
  </si>
  <si>
    <t>Valor unidad</t>
  </si>
  <si>
    <t>set corbata</t>
  </si>
  <si>
    <t>26.01.2023</t>
  </si>
  <si>
    <t>servilleta fucsia</t>
  </si>
  <si>
    <t>servilleta verde oscuro</t>
  </si>
  <si>
    <t>servilleta dorada</t>
  </si>
  <si>
    <t xml:space="preserve">servilleta naranja </t>
  </si>
  <si>
    <t>servilleta celeste</t>
  </si>
  <si>
    <t xml:space="preserve">servilleta lavanda </t>
  </si>
  <si>
    <t xml:space="preserve">servilleta verde lima </t>
  </si>
  <si>
    <t>22.02.2023</t>
  </si>
  <si>
    <t xml:space="preserve">articulo pascua </t>
  </si>
  <si>
    <t>globo inflable electrico</t>
  </si>
  <si>
    <t>10 pcs set globo dorado</t>
  </si>
  <si>
    <t>10 pcs set globo oro rosa</t>
  </si>
  <si>
    <t>10 pcs set globo rojo</t>
  </si>
  <si>
    <t>10 pcs set globo rosado</t>
  </si>
  <si>
    <t>mantel blanco</t>
  </si>
  <si>
    <t>mantel fucsia</t>
  </si>
  <si>
    <t>mantel rosado</t>
  </si>
  <si>
    <t>mantel amarillo</t>
  </si>
  <si>
    <t>mantel celeste</t>
  </si>
  <si>
    <t>mantel azul</t>
  </si>
  <si>
    <t xml:space="preserve">canasto pascua </t>
  </si>
  <si>
    <t>bolsa de regalo amarilla</t>
  </si>
  <si>
    <t>bolsa de regalo rojo</t>
  </si>
  <si>
    <t>bolsa de regalo celeste</t>
  </si>
  <si>
    <t xml:space="preserve">bolsa de regalo naranja </t>
  </si>
  <si>
    <t>bolsa de regalo rosado</t>
  </si>
  <si>
    <t>bolsa de regalo blanco</t>
  </si>
  <si>
    <t>bolsa de regalo plateado</t>
  </si>
  <si>
    <t>bolsa de regalo azul</t>
  </si>
  <si>
    <t>bolsa de regalo verde</t>
  </si>
  <si>
    <t>bolsa de regalo azul vaquero</t>
  </si>
  <si>
    <t>bolsa de regalo negro</t>
  </si>
  <si>
    <t>bolsa de regalo fucsia</t>
  </si>
  <si>
    <t>vasos aislapool caja</t>
  </si>
  <si>
    <t>Pérdida Mercaderia Ingrid Glausser rut 11.317.411-0</t>
  </si>
  <si>
    <t>máscara luz</t>
  </si>
  <si>
    <t>plato cartón blanco</t>
  </si>
  <si>
    <t>21.02.2023</t>
  </si>
  <si>
    <t>vasos 16 OZ caja</t>
  </si>
  <si>
    <t>26.01.2024</t>
  </si>
  <si>
    <t>26.01.2025</t>
  </si>
  <si>
    <t>26.01.2026</t>
  </si>
  <si>
    <t>velas destellante rosada</t>
  </si>
  <si>
    <t>vela destellante 18 un</t>
  </si>
  <si>
    <t>vela pick signo plateada</t>
  </si>
  <si>
    <t>26.01.2027</t>
  </si>
  <si>
    <t>vela numero rose gold</t>
  </si>
  <si>
    <t>vela pick signo dorada</t>
  </si>
  <si>
    <t>Calzado y pantalones x2</t>
  </si>
  <si>
    <t xml:space="preserve">Jornada laboral </t>
  </si>
  <si>
    <t xml:space="preserve">Daños y Perjuicios </t>
  </si>
  <si>
    <t>TOTAL MONTO NETO MERCADERIA</t>
  </si>
  <si>
    <t xml:space="preserve">MONTO TOTAL EN PÉRDIDAS </t>
  </si>
  <si>
    <t>MONTO TOTAL PÉRDIDA OTROS</t>
  </si>
  <si>
    <t>N°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</si>
</sst>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164" formatCode="_ [$$-340A]* #,##0_ ;_ [$$-340A]* \-#,##0_ ;_ [$$-340A]* &quot;-&quot;??_ ;_ @_ "/>
    <numFmt numFmtId="166" formatCode="_-&quot;$&quot;\ * #,##0_-;\-&quot;$&quot;\ * #,##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applyNumberFormat="1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66" fontId="0" fillId="0" borderId="0" xfId="1" applyNumberFormat="1" applyFont="1"/>
    <xf numFmtId="166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8"/>
  <sheetViews>
    <sheetView tabSelected="1" topLeftCell="A43" workbookViewId="0">
      <selection activeCell="J65" sqref="J65"/>
    </sheetView>
  </sheetViews>
  <sheetFormatPr baseColWidth="10" defaultRowHeight="15" x14ac:dyDescent="0.25"/>
  <cols>
    <col min="5" max="5" width="12" bestFit="1" customWidth="1"/>
    <col min="6" max="6" width="13" bestFit="1" customWidth="1"/>
  </cols>
  <sheetData>
    <row r="2" spans="1:6" x14ac:dyDescent="0.25">
      <c r="B2" s="4"/>
      <c r="C2" s="4"/>
      <c r="D2" s="4"/>
      <c r="E2" s="4"/>
      <c r="F2" s="4"/>
    </row>
    <row r="3" spans="1:6" x14ac:dyDescent="0.25">
      <c r="B3" s="4"/>
      <c r="C3" s="4"/>
      <c r="D3" s="4"/>
      <c r="E3" s="4"/>
      <c r="F3" s="4"/>
    </row>
    <row r="4" spans="1:6" x14ac:dyDescent="0.25">
      <c r="B4" s="4"/>
      <c r="C4" s="4"/>
      <c r="D4" s="4"/>
      <c r="E4" s="4"/>
      <c r="F4" s="4"/>
    </row>
    <row r="5" spans="1:6" x14ac:dyDescent="0.25">
      <c r="B5" s="10" t="s">
        <v>49</v>
      </c>
      <c r="C5" s="10"/>
      <c r="D5" s="10"/>
      <c r="E5" s="10"/>
      <c r="F5" s="4"/>
    </row>
    <row r="6" spans="1:6" x14ac:dyDescent="0.25">
      <c r="B6" s="10"/>
      <c r="C6" s="10"/>
      <c r="D6" s="10"/>
      <c r="E6" s="10"/>
    </row>
    <row r="8" spans="1:6" ht="30" x14ac:dyDescent="0.25">
      <c r="A8" s="5" t="s">
        <v>69</v>
      </c>
      <c r="B8" s="6" t="s">
        <v>0</v>
      </c>
      <c r="C8" s="5" t="s">
        <v>1</v>
      </c>
      <c r="D8" s="5" t="s">
        <v>2</v>
      </c>
      <c r="E8" s="6" t="s">
        <v>12</v>
      </c>
      <c r="F8" s="5" t="s">
        <v>3</v>
      </c>
    </row>
    <row r="9" spans="1:6" x14ac:dyDescent="0.25">
      <c r="A9" s="1">
        <v>40558</v>
      </c>
      <c r="B9" s="1" t="s">
        <v>6</v>
      </c>
      <c r="C9" s="1" t="s">
        <v>50</v>
      </c>
      <c r="D9" s="1">
        <v>20</v>
      </c>
      <c r="E9" s="2">
        <v>1990</v>
      </c>
      <c r="F9" s="2">
        <f>D9*E9</f>
        <v>39800</v>
      </c>
    </row>
    <row r="10" spans="1:6" x14ac:dyDescent="0.25">
      <c r="A10" s="1">
        <v>40558</v>
      </c>
      <c r="B10" s="1" t="s">
        <v>6</v>
      </c>
      <c r="C10" s="1" t="s">
        <v>7</v>
      </c>
      <c r="D10" s="1">
        <v>12</v>
      </c>
      <c r="E10" s="2">
        <v>570</v>
      </c>
      <c r="F10" s="2">
        <f t="shared" ref="F10:F56" si="0">D10*E10</f>
        <v>6840</v>
      </c>
    </row>
    <row r="11" spans="1:6" x14ac:dyDescent="0.25">
      <c r="A11" s="1">
        <v>40558</v>
      </c>
      <c r="B11" s="1" t="s">
        <v>6</v>
      </c>
      <c r="C11" s="1" t="s">
        <v>9</v>
      </c>
      <c r="D11" s="1">
        <v>12</v>
      </c>
      <c r="E11" s="2">
        <v>570</v>
      </c>
      <c r="F11" s="2">
        <f t="shared" si="0"/>
        <v>6840</v>
      </c>
    </row>
    <row r="12" spans="1:6" x14ac:dyDescent="0.25">
      <c r="A12" s="1">
        <v>28748</v>
      </c>
      <c r="B12" s="1" t="s">
        <v>6</v>
      </c>
      <c r="C12" s="1" t="s">
        <v>8</v>
      </c>
      <c r="D12" s="1">
        <v>12</v>
      </c>
      <c r="E12" s="2">
        <v>570</v>
      </c>
      <c r="F12" s="2">
        <f t="shared" si="0"/>
        <v>6840</v>
      </c>
    </row>
    <row r="13" spans="1:6" x14ac:dyDescent="0.25">
      <c r="A13" s="1">
        <v>41352</v>
      </c>
      <c r="B13" s="1" t="s">
        <v>5</v>
      </c>
      <c r="C13" s="1" t="s">
        <v>48</v>
      </c>
      <c r="D13" s="1">
        <v>1</v>
      </c>
      <c r="E13" s="2">
        <v>37815</v>
      </c>
      <c r="F13" s="2">
        <f t="shared" si="0"/>
        <v>37815</v>
      </c>
    </row>
    <row r="14" spans="1:6" x14ac:dyDescent="0.25">
      <c r="A14" s="1">
        <v>41352</v>
      </c>
      <c r="B14" s="1" t="s">
        <v>4</v>
      </c>
      <c r="C14" s="1" t="s">
        <v>10</v>
      </c>
      <c r="D14" s="1">
        <v>30</v>
      </c>
      <c r="E14" s="2">
        <v>890</v>
      </c>
      <c r="F14" s="2">
        <f t="shared" si="0"/>
        <v>26700</v>
      </c>
    </row>
    <row r="15" spans="1:6" x14ac:dyDescent="0.25">
      <c r="A15" s="1">
        <v>41352</v>
      </c>
      <c r="B15" s="1" t="s">
        <v>4</v>
      </c>
      <c r="C15" s="1" t="s">
        <v>11</v>
      </c>
      <c r="D15" s="1">
        <v>5</v>
      </c>
      <c r="E15" s="2">
        <v>3290</v>
      </c>
      <c r="F15" s="2">
        <f t="shared" si="0"/>
        <v>16450</v>
      </c>
    </row>
    <row r="16" spans="1:6" x14ac:dyDescent="0.25">
      <c r="A16" s="1">
        <v>70027</v>
      </c>
      <c r="B16" s="1" t="s">
        <v>4</v>
      </c>
      <c r="C16" s="1" t="s">
        <v>13</v>
      </c>
      <c r="D16" s="1">
        <v>25</v>
      </c>
      <c r="E16" s="2">
        <v>1590</v>
      </c>
      <c r="F16" s="2">
        <f t="shared" si="0"/>
        <v>39750</v>
      </c>
    </row>
    <row r="17" spans="1:6" x14ac:dyDescent="0.25">
      <c r="A17" s="1">
        <v>70027</v>
      </c>
      <c r="B17" s="1" t="s">
        <v>14</v>
      </c>
      <c r="C17" s="1" t="s">
        <v>51</v>
      </c>
      <c r="D17" s="1">
        <v>39</v>
      </c>
      <c r="E17" s="2">
        <v>1749</v>
      </c>
      <c r="F17" s="2">
        <f t="shared" si="0"/>
        <v>68211</v>
      </c>
    </row>
    <row r="18" spans="1:6" x14ac:dyDescent="0.25">
      <c r="A18" s="1">
        <v>70027</v>
      </c>
      <c r="B18" s="1" t="s">
        <v>14</v>
      </c>
      <c r="C18" s="1" t="s">
        <v>15</v>
      </c>
      <c r="D18" s="1">
        <v>24</v>
      </c>
      <c r="E18" s="2">
        <v>473</v>
      </c>
      <c r="F18" s="2">
        <f t="shared" si="0"/>
        <v>11352</v>
      </c>
    </row>
    <row r="19" spans="1:6" x14ac:dyDescent="0.25">
      <c r="A19" s="1">
        <v>70027</v>
      </c>
      <c r="B19" s="1" t="s">
        <v>14</v>
      </c>
      <c r="C19" s="1" t="s">
        <v>16</v>
      </c>
      <c r="D19" s="1">
        <v>24</v>
      </c>
      <c r="E19" s="2">
        <v>473</v>
      </c>
      <c r="F19" s="2">
        <f t="shared" si="0"/>
        <v>11352</v>
      </c>
    </row>
    <row r="20" spans="1:6" x14ac:dyDescent="0.25">
      <c r="A20" s="1">
        <v>70027</v>
      </c>
      <c r="B20" s="1" t="s">
        <v>14</v>
      </c>
      <c r="C20" s="1" t="s">
        <v>17</v>
      </c>
      <c r="D20" s="1">
        <v>24</v>
      </c>
      <c r="E20" s="2">
        <v>473</v>
      </c>
      <c r="F20" s="2">
        <f t="shared" si="0"/>
        <v>11352</v>
      </c>
    </row>
    <row r="21" spans="1:6" x14ac:dyDescent="0.25">
      <c r="A21" s="1">
        <v>70027</v>
      </c>
      <c r="B21" s="1" t="s">
        <v>14</v>
      </c>
      <c r="C21" s="1" t="s">
        <v>18</v>
      </c>
      <c r="D21" s="1">
        <v>24</v>
      </c>
      <c r="E21" s="2">
        <v>473</v>
      </c>
      <c r="F21" s="2">
        <f t="shared" si="0"/>
        <v>11352</v>
      </c>
    </row>
    <row r="22" spans="1:6" x14ac:dyDescent="0.25">
      <c r="A22" s="1">
        <v>70027</v>
      </c>
      <c r="B22" s="1" t="s">
        <v>14</v>
      </c>
      <c r="C22" s="1" t="s">
        <v>19</v>
      </c>
      <c r="D22" s="1">
        <v>24</v>
      </c>
      <c r="E22" s="2">
        <v>473</v>
      </c>
      <c r="F22" s="2">
        <f t="shared" si="0"/>
        <v>11352</v>
      </c>
    </row>
    <row r="23" spans="1:6" x14ac:dyDescent="0.25">
      <c r="A23" s="1">
        <v>70027</v>
      </c>
      <c r="B23" s="1" t="s">
        <v>14</v>
      </c>
      <c r="C23" s="1" t="s">
        <v>20</v>
      </c>
      <c r="D23" s="1">
        <v>24</v>
      </c>
      <c r="E23" s="2">
        <v>473</v>
      </c>
      <c r="F23" s="2">
        <f t="shared" si="0"/>
        <v>11352</v>
      </c>
    </row>
    <row r="24" spans="1:6" x14ac:dyDescent="0.25">
      <c r="A24" s="1">
        <v>70027</v>
      </c>
      <c r="B24" s="1" t="s">
        <v>54</v>
      </c>
      <c r="C24" s="1" t="s">
        <v>57</v>
      </c>
      <c r="D24" s="1">
        <v>24</v>
      </c>
      <c r="E24" s="2">
        <v>312</v>
      </c>
      <c r="F24" s="2">
        <f t="shared" si="0"/>
        <v>7488</v>
      </c>
    </row>
    <row r="25" spans="1:6" x14ac:dyDescent="0.25">
      <c r="A25" s="1">
        <v>70027</v>
      </c>
      <c r="B25" s="1" t="s">
        <v>55</v>
      </c>
      <c r="C25" s="1" t="s">
        <v>58</v>
      </c>
      <c r="D25" s="1">
        <v>24</v>
      </c>
      <c r="E25" s="2">
        <v>312</v>
      </c>
      <c r="F25" s="2">
        <f t="shared" si="0"/>
        <v>7488</v>
      </c>
    </row>
    <row r="26" spans="1:6" x14ac:dyDescent="0.25">
      <c r="A26" s="1">
        <v>70027</v>
      </c>
      <c r="B26" s="1" t="s">
        <v>56</v>
      </c>
      <c r="C26" s="1" t="s">
        <v>59</v>
      </c>
      <c r="D26" s="1">
        <v>24</v>
      </c>
      <c r="E26" s="2">
        <v>294</v>
      </c>
      <c r="F26" s="2">
        <f t="shared" si="0"/>
        <v>7056</v>
      </c>
    </row>
    <row r="27" spans="1:6" x14ac:dyDescent="0.25">
      <c r="A27" s="1">
        <v>70027</v>
      </c>
      <c r="B27" s="1" t="s">
        <v>60</v>
      </c>
      <c r="C27" s="1" t="s">
        <v>61</v>
      </c>
      <c r="D27" s="1">
        <v>24</v>
      </c>
      <c r="E27" s="2">
        <v>294</v>
      </c>
      <c r="F27" s="2">
        <f t="shared" si="0"/>
        <v>7056</v>
      </c>
    </row>
    <row r="28" spans="1:6" x14ac:dyDescent="0.25">
      <c r="A28" s="1">
        <v>70027</v>
      </c>
      <c r="B28" s="1" t="s">
        <v>56</v>
      </c>
      <c r="C28" s="1" t="s">
        <v>62</v>
      </c>
      <c r="D28" s="1">
        <v>24</v>
      </c>
      <c r="E28" s="2">
        <v>294</v>
      </c>
      <c r="F28" s="2">
        <f t="shared" si="0"/>
        <v>7056</v>
      </c>
    </row>
    <row r="29" spans="1:6" x14ac:dyDescent="0.25">
      <c r="A29" s="1">
        <v>13595</v>
      </c>
      <c r="B29" s="1" t="s">
        <v>14</v>
      </c>
      <c r="C29" s="1" t="s">
        <v>21</v>
      </c>
      <c r="D29" s="1">
        <v>24</v>
      </c>
      <c r="E29" s="2">
        <v>473</v>
      </c>
      <c r="F29" s="2">
        <f t="shared" si="0"/>
        <v>11352</v>
      </c>
    </row>
    <row r="30" spans="1:6" x14ac:dyDescent="0.25">
      <c r="A30" s="1">
        <v>13595</v>
      </c>
      <c r="B30" s="1" t="s">
        <v>22</v>
      </c>
      <c r="C30" s="1" t="s">
        <v>23</v>
      </c>
      <c r="D30" s="1">
        <v>24</v>
      </c>
      <c r="E30" s="2">
        <v>252</v>
      </c>
      <c r="F30" s="2">
        <f t="shared" si="0"/>
        <v>6048</v>
      </c>
    </row>
    <row r="31" spans="1:6" x14ac:dyDescent="0.25">
      <c r="A31" s="1">
        <v>13595</v>
      </c>
      <c r="B31" s="1" t="s">
        <v>22</v>
      </c>
      <c r="C31" s="1" t="s">
        <v>24</v>
      </c>
      <c r="D31" s="1">
        <v>4</v>
      </c>
      <c r="E31" s="2">
        <v>7563</v>
      </c>
      <c r="F31" s="2">
        <f t="shared" si="0"/>
        <v>30252</v>
      </c>
    </row>
    <row r="32" spans="1:6" x14ac:dyDescent="0.25">
      <c r="A32" s="1">
        <v>13595</v>
      </c>
      <c r="B32" s="1" t="s">
        <v>22</v>
      </c>
      <c r="C32" s="1" t="s">
        <v>25</v>
      </c>
      <c r="D32" s="1">
        <v>12</v>
      </c>
      <c r="E32" s="2">
        <v>966</v>
      </c>
      <c r="F32" s="2">
        <f t="shared" si="0"/>
        <v>11592</v>
      </c>
    </row>
    <row r="33" spans="1:7" x14ac:dyDescent="0.25">
      <c r="A33" s="1">
        <v>13595</v>
      </c>
      <c r="B33" s="1" t="s">
        <v>22</v>
      </c>
      <c r="C33" s="1" t="s">
        <v>26</v>
      </c>
      <c r="D33" s="1">
        <v>12</v>
      </c>
      <c r="E33" s="2">
        <v>966</v>
      </c>
      <c r="F33" s="2">
        <f t="shared" si="0"/>
        <v>11592</v>
      </c>
    </row>
    <row r="34" spans="1:7" x14ac:dyDescent="0.25">
      <c r="A34" s="1">
        <v>13595</v>
      </c>
      <c r="B34" s="1" t="s">
        <v>22</v>
      </c>
      <c r="C34" s="1" t="s">
        <v>27</v>
      </c>
      <c r="D34" s="1">
        <v>12</v>
      </c>
      <c r="E34" s="2">
        <v>966</v>
      </c>
      <c r="F34" s="2">
        <f t="shared" si="0"/>
        <v>11592</v>
      </c>
    </row>
    <row r="35" spans="1:7" x14ac:dyDescent="0.25">
      <c r="A35" s="1">
        <v>13595</v>
      </c>
      <c r="B35" s="1" t="s">
        <v>22</v>
      </c>
      <c r="C35" s="1" t="s">
        <v>28</v>
      </c>
      <c r="D35" s="1">
        <v>12</v>
      </c>
      <c r="E35" s="2">
        <v>966</v>
      </c>
      <c r="F35" s="2">
        <f t="shared" si="0"/>
        <v>11592</v>
      </c>
      <c r="G35" s="1"/>
    </row>
    <row r="36" spans="1:7" x14ac:dyDescent="0.25">
      <c r="A36" s="1">
        <v>13595</v>
      </c>
      <c r="B36" s="1" t="s">
        <v>22</v>
      </c>
      <c r="C36" s="1" t="s">
        <v>29</v>
      </c>
      <c r="D36" s="1">
        <v>12</v>
      </c>
      <c r="E36" s="2">
        <v>437</v>
      </c>
      <c r="F36" s="2">
        <f t="shared" si="0"/>
        <v>5244</v>
      </c>
    </row>
    <row r="37" spans="1:7" x14ac:dyDescent="0.25">
      <c r="A37" s="1">
        <v>13595</v>
      </c>
      <c r="B37" s="1" t="s">
        <v>22</v>
      </c>
      <c r="C37" s="1" t="s">
        <v>30</v>
      </c>
      <c r="D37" s="1">
        <v>12</v>
      </c>
      <c r="E37" s="2">
        <v>437</v>
      </c>
      <c r="F37" s="2">
        <f t="shared" si="0"/>
        <v>5244</v>
      </c>
    </row>
    <row r="38" spans="1:7" x14ac:dyDescent="0.25">
      <c r="A38" s="1">
        <v>13595</v>
      </c>
      <c r="B38" s="1" t="s">
        <v>22</v>
      </c>
      <c r="C38" s="1" t="s">
        <v>31</v>
      </c>
      <c r="D38" s="1">
        <v>12</v>
      </c>
      <c r="E38" s="2">
        <v>437</v>
      </c>
      <c r="F38" s="2">
        <f t="shared" si="0"/>
        <v>5244</v>
      </c>
    </row>
    <row r="39" spans="1:7" x14ac:dyDescent="0.25">
      <c r="A39" s="1">
        <v>13595</v>
      </c>
      <c r="B39" s="1" t="s">
        <v>22</v>
      </c>
      <c r="C39" s="1" t="s">
        <v>32</v>
      </c>
      <c r="D39" s="1">
        <v>12</v>
      </c>
      <c r="E39" s="2">
        <v>437</v>
      </c>
      <c r="F39" s="2">
        <f t="shared" si="0"/>
        <v>5244</v>
      </c>
    </row>
    <row r="40" spans="1:7" x14ac:dyDescent="0.25">
      <c r="A40" s="1">
        <v>13595</v>
      </c>
      <c r="B40" s="1" t="s">
        <v>22</v>
      </c>
      <c r="C40" s="1" t="s">
        <v>33</v>
      </c>
      <c r="D40" s="1">
        <v>12</v>
      </c>
      <c r="E40" s="2">
        <v>437</v>
      </c>
      <c r="F40" s="2">
        <f t="shared" si="0"/>
        <v>5244</v>
      </c>
    </row>
    <row r="41" spans="1:7" x14ac:dyDescent="0.25">
      <c r="A41" s="1">
        <v>13595</v>
      </c>
      <c r="B41" s="1" t="s">
        <v>22</v>
      </c>
      <c r="C41" s="1" t="s">
        <v>34</v>
      </c>
      <c r="D41" s="1">
        <v>12</v>
      </c>
      <c r="E41" s="2">
        <v>437</v>
      </c>
      <c r="F41" s="2">
        <f t="shared" si="0"/>
        <v>5244</v>
      </c>
    </row>
    <row r="42" spans="1:7" x14ac:dyDescent="0.25">
      <c r="A42" s="1">
        <v>13595</v>
      </c>
      <c r="B42" s="1" t="s">
        <v>22</v>
      </c>
      <c r="C42" s="1" t="s">
        <v>35</v>
      </c>
      <c r="D42" s="1">
        <v>12</v>
      </c>
      <c r="E42" s="2">
        <v>689</v>
      </c>
      <c r="F42" s="2">
        <f t="shared" si="0"/>
        <v>8268</v>
      </c>
    </row>
    <row r="43" spans="1:7" x14ac:dyDescent="0.25">
      <c r="A43" s="1">
        <v>13595</v>
      </c>
      <c r="B43" s="1" t="s">
        <v>22</v>
      </c>
      <c r="C43" s="1" t="s">
        <v>35</v>
      </c>
      <c r="D43" s="1">
        <v>12</v>
      </c>
      <c r="E43" s="2">
        <v>462</v>
      </c>
      <c r="F43" s="2">
        <f t="shared" si="0"/>
        <v>5544</v>
      </c>
    </row>
    <row r="44" spans="1:7" x14ac:dyDescent="0.25">
      <c r="A44" s="1">
        <v>13595</v>
      </c>
      <c r="B44" s="1" t="s">
        <v>22</v>
      </c>
      <c r="C44" s="1" t="s">
        <v>36</v>
      </c>
      <c r="D44" s="1">
        <v>12</v>
      </c>
      <c r="E44" s="2">
        <v>168</v>
      </c>
      <c r="F44" s="2">
        <f t="shared" si="0"/>
        <v>2016</v>
      </c>
    </row>
    <row r="45" spans="1:7" x14ac:dyDescent="0.25">
      <c r="A45" s="1">
        <v>13595</v>
      </c>
      <c r="B45" s="1" t="s">
        <v>22</v>
      </c>
      <c r="C45" s="1" t="s">
        <v>37</v>
      </c>
      <c r="D45" s="1">
        <v>24</v>
      </c>
      <c r="E45" s="2">
        <v>168</v>
      </c>
      <c r="F45" s="2">
        <f t="shared" si="0"/>
        <v>4032</v>
      </c>
    </row>
    <row r="46" spans="1:7" x14ac:dyDescent="0.25">
      <c r="A46" s="1">
        <v>13595</v>
      </c>
      <c r="B46" s="1" t="s">
        <v>22</v>
      </c>
      <c r="C46" s="1" t="s">
        <v>38</v>
      </c>
      <c r="D46" s="1">
        <v>24</v>
      </c>
      <c r="E46" s="2">
        <v>168</v>
      </c>
      <c r="F46" s="2">
        <f t="shared" si="0"/>
        <v>4032</v>
      </c>
    </row>
    <row r="47" spans="1:7" x14ac:dyDescent="0.25">
      <c r="A47" s="1">
        <v>13595</v>
      </c>
      <c r="B47" s="1" t="s">
        <v>22</v>
      </c>
      <c r="C47" s="1" t="s">
        <v>39</v>
      </c>
      <c r="D47" s="1">
        <v>12</v>
      </c>
      <c r="E47" s="2">
        <v>168</v>
      </c>
      <c r="F47" s="2">
        <f t="shared" si="0"/>
        <v>2016</v>
      </c>
    </row>
    <row r="48" spans="1:7" x14ac:dyDescent="0.25">
      <c r="A48" s="1">
        <v>13595</v>
      </c>
      <c r="B48" s="1" t="s">
        <v>22</v>
      </c>
      <c r="C48" s="1" t="s">
        <v>40</v>
      </c>
      <c r="D48" s="1">
        <v>12</v>
      </c>
      <c r="E48" s="2">
        <v>168</v>
      </c>
      <c r="F48" s="2">
        <f t="shared" si="0"/>
        <v>2016</v>
      </c>
    </row>
    <row r="49" spans="1:6" x14ac:dyDescent="0.25">
      <c r="A49" s="1">
        <v>13595</v>
      </c>
      <c r="B49" s="1" t="s">
        <v>22</v>
      </c>
      <c r="C49" s="1" t="s">
        <v>41</v>
      </c>
      <c r="D49" s="1">
        <v>24</v>
      </c>
      <c r="E49" s="2">
        <v>168</v>
      </c>
      <c r="F49" s="2">
        <f t="shared" si="0"/>
        <v>4032</v>
      </c>
    </row>
    <row r="50" spans="1:6" x14ac:dyDescent="0.25">
      <c r="A50" s="1">
        <v>13595</v>
      </c>
      <c r="B50" s="1" t="s">
        <v>22</v>
      </c>
      <c r="C50" s="1" t="s">
        <v>42</v>
      </c>
      <c r="D50" s="1">
        <v>24</v>
      </c>
      <c r="E50" s="2">
        <v>168</v>
      </c>
      <c r="F50" s="2">
        <f t="shared" si="0"/>
        <v>4032</v>
      </c>
    </row>
    <row r="51" spans="1:6" x14ac:dyDescent="0.25">
      <c r="A51" s="1">
        <v>13595</v>
      </c>
      <c r="B51" s="1" t="s">
        <v>22</v>
      </c>
      <c r="C51" s="1" t="s">
        <v>43</v>
      </c>
      <c r="D51" s="1">
        <v>24</v>
      </c>
      <c r="E51" s="2">
        <v>168</v>
      </c>
      <c r="F51" s="2">
        <f t="shared" si="0"/>
        <v>4032</v>
      </c>
    </row>
    <row r="52" spans="1:6" x14ac:dyDescent="0.25">
      <c r="A52" s="1">
        <v>13595</v>
      </c>
      <c r="B52" s="1" t="s">
        <v>22</v>
      </c>
      <c r="C52" s="1" t="s">
        <v>44</v>
      </c>
      <c r="D52" s="1">
        <v>12</v>
      </c>
      <c r="E52" s="2">
        <v>168</v>
      </c>
      <c r="F52" s="2">
        <f t="shared" si="0"/>
        <v>2016</v>
      </c>
    </row>
    <row r="53" spans="1:6" x14ac:dyDescent="0.25">
      <c r="A53" s="1">
        <v>13595</v>
      </c>
      <c r="B53" s="1" t="s">
        <v>22</v>
      </c>
      <c r="C53" s="1" t="s">
        <v>45</v>
      </c>
      <c r="D53" s="1">
        <v>12</v>
      </c>
      <c r="E53" s="2">
        <v>168</v>
      </c>
      <c r="F53" s="2">
        <f t="shared" si="0"/>
        <v>2016</v>
      </c>
    </row>
    <row r="54" spans="1:6" x14ac:dyDescent="0.25">
      <c r="A54" s="1">
        <v>13595</v>
      </c>
      <c r="B54" s="1" t="s">
        <v>22</v>
      </c>
      <c r="C54" s="1" t="s">
        <v>46</v>
      </c>
      <c r="D54" s="1">
        <v>12</v>
      </c>
      <c r="E54" s="2">
        <v>168</v>
      </c>
      <c r="F54" s="2">
        <f t="shared" si="0"/>
        <v>2016</v>
      </c>
    </row>
    <row r="55" spans="1:6" x14ac:dyDescent="0.25">
      <c r="A55" s="1">
        <v>13595</v>
      </c>
      <c r="B55" s="1" t="s">
        <v>22</v>
      </c>
      <c r="C55" s="1" t="s">
        <v>47</v>
      </c>
      <c r="D55" s="1">
        <v>12</v>
      </c>
      <c r="E55" s="2">
        <v>168</v>
      </c>
      <c r="F55" s="2">
        <f t="shared" si="0"/>
        <v>2016</v>
      </c>
    </row>
    <row r="56" spans="1:6" x14ac:dyDescent="0.25">
      <c r="A56" s="1">
        <v>766</v>
      </c>
      <c r="B56" s="1" t="s">
        <v>52</v>
      </c>
      <c r="C56" s="1" t="s">
        <v>53</v>
      </c>
      <c r="D56" s="1">
        <v>1</v>
      </c>
      <c r="E56" s="3">
        <v>74880</v>
      </c>
      <c r="F56" s="3">
        <f t="shared" si="0"/>
        <v>74880</v>
      </c>
    </row>
    <row r="57" spans="1:6" x14ac:dyDescent="0.25">
      <c r="A57" s="1"/>
      <c r="E57" s="3"/>
      <c r="F57" s="2"/>
    </row>
    <row r="58" spans="1:6" x14ac:dyDescent="0.25">
      <c r="A58" s="1"/>
      <c r="C58" s="7" t="s">
        <v>66</v>
      </c>
      <c r="D58" s="7"/>
      <c r="E58" s="7"/>
      <c r="F58" s="3">
        <f>SUM(F9:F56)</f>
        <v>601950</v>
      </c>
    </row>
    <row r="59" spans="1:6" x14ac:dyDescent="0.25">
      <c r="A59" s="1"/>
    </row>
    <row r="60" spans="1:6" x14ac:dyDescent="0.25">
      <c r="A60" s="1"/>
    </row>
    <row r="61" spans="1:6" x14ac:dyDescent="0.25">
      <c r="A61" t="s">
        <v>63</v>
      </c>
      <c r="F61" s="8">
        <v>270000</v>
      </c>
    </row>
    <row r="62" spans="1:6" x14ac:dyDescent="0.25">
      <c r="A62" t="s">
        <v>64</v>
      </c>
      <c r="F62" s="8">
        <v>200000</v>
      </c>
    </row>
    <row r="63" spans="1:6" x14ac:dyDescent="0.25">
      <c r="A63" t="s">
        <v>65</v>
      </c>
      <c r="F63" s="8">
        <v>200000</v>
      </c>
    </row>
    <row r="64" spans="1:6" x14ac:dyDescent="0.25">
      <c r="C64" s="7" t="s">
        <v>68</v>
      </c>
      <c r="D64" s="7"/>
      <c r="E64" s="7"/>
      <c r="F64" s="9">
        <f>SUM(F61:F63)</f>
        <v>670000</v>
      </c>
    </row>
    <row r="67" spans="3:6" x14ac:dyDescent="0.25">
      <c r="C67" s="11" t="s">
        <v>67</v>
      </c>
      <c r="D67" s="11"/>
      <c r="E67" s="11"/>
      <c r="F67" s="3">
        <f>F58+F64</f>
        <v>1271950</v>
      </c>
    </row>
    <row r="68" spans="3:6" x14ac:dyDescent="0.25">
      <c r="D68" s="12"/>
      <c r="E68" s="12"/>
    </row>
  </sheetData>
  <mergeCells count="4">
    <mergeCell ref="C67:E67"/>
    <mergeCell ref="C64:E64"/>
    <mergeCell ref="C58:E58"/>
    <mergeCell ref="B5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Solange</dc:creator>
  <cp:lastModifiedBy>Usuario</cp:lastModifiedBy>
  <dcterms:created xsi:type="dcterms:W3CDTF">2023-06-02T03:33:22Z</dcterms:created>
  <dcterms:modified xsi:type="dcterms:W3CDTF">2023-06-02T20:45:40Z</dcterms:modified>
</cp:coreProperties>
</file>