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palavecino\OneDrive - aguasandinas.cl\Escritorio\CARPETAS\Siniestro\Andacollo 400 - La Reina\"/>
    </mc:Choice>
  </mc:AlternateContent>
  <bookViews>
    <workbookView xWindow="-120" yWindow="-120" windowWidth="20730" windowHeight="11160" tabRatio="353"/>
  </bookViews>
  <sheets>
    <sheet name="Hoja1" sheetId="1" r:id="rId1"/>
  </sheets>
  <definedNames>
    <definedName name="_xlnm.Print_Area" localSheetId="0">Hoja1!$A$1:$S$143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5" i="1" l="1"/>
  <c r="N44" i="1"/>
  <c r="N43" i="1" l="1"/>
  <c r="P4" i="1" l="1"/>
</calcChain>
</file>

<file path=xl/sharedStrings.xml><?xml version="1.0" encoding="utf-8"?>
<sst xmlns="http://schemas.openxmlformats.org/spreadsheetml/2006/main" count="91" uniqueCount="83">
  <si>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</si>
  <si>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</si>
  <si>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</si>
  <si>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</si>
  <si>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</si>
  <si>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</si>
  <si>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</si>
  <si>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</si>
  <si>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</si>
  <si>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</si>
  <si>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</si>
  <si>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</si>
  <si>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</si>
  <si>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</si>
  <si>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</si>
  <si>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</si>
  <si>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</si>
  <si>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</si>
  <si>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</si>
  <si>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</si>
  <si>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</si>
  <si>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</si>
  <si>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</si>
  <si>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</si>
  <si>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</si>
  <si>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</si>
  <si>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</si>
  <si>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</si>
  <si>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</si>
  <si>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</si>
  <si>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</si>
  <si>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</si>
  <si>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</si>
  <si>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</si>
  <si>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</si>
  <si>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</si>
  <si>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</si>
  <si>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</si>
  <si>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</si>
  <si>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</si>
  <si>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</si>
  <si>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</si>
  <si>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</si>
  <si>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</si>
  <si>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</si>
  <si>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5</t>
  </si>
  <si>
    <t>Gravitacional</t>
  </si>
  <si>
    <t>Si</t>
  </si>
  <si>
    <t>La Reina</t>
  </si>
  <si>
    <t>1-8845936495</t>
  </si>
  <si>
    <t>1u</t>
  </si>
  <si>
    <t>Alfombra color café</t>
  </si>
  <si>
    <t>Se debe incluir materiales para instalación</t>
  </si>
  <si>
    <t>Obstrucción en colector. Rebalse cámara interior bajo nivel de cota.</t>
  </si>
  <si>
    <t>Andacollo N° 400</t>
  </si>
  <si>
    <t>Margarita Ayala Pinto</t>
  </si>
  <si>
    <t>18.048.517-1</t>
  </si>
  <si>
    <t>56 9 4965 5722</t>
  </si>
  <si>
    <t>margarita.ayalap@hotmail.com</t>
  </si>
  <si>
    <t>Kendall</t>
  </si>
  <si>
    <t>Ventilador</t>
  </si>
  <si>
    <t>Calefactor</t>
  </si>
  <si>
    <t>Somela</t>
  </si>
  <si>
    <t xml:space="preserve">1u 16" </t>
  </si>
  <si>
    <t>Toallas de baño</t>
  </si>
  <si>
    <t>5u</t>
  </si>
  <si>
    <t>Cojines &amp; Almohadas</t>
  </si>
  <si>
    <t>10u</t>
  </si>
  <si>
    <t>2u (1.0m x 2.0m)</t>
  </si>
  <si>
    <t>Alfombras color rojo</t>
  </si>
  <si>
    <t>1u (2.20m x 3.30m)</t>
  </si>
  <si>
    <t>Calzados varios</t>
  </si>
  <si>
    <t>Sofa</t>
  </si>
  <si>
    <t>Puerta principal de madera</t>
  </si>
  <si>
    <t>1u (3 cuerpos)</t>
  </si>
  <si>
    <t>1u (2 cuerpos)</t>
  </si>
  <si>
    <t>1 par</t>
  </si>
  <si>
    <t>Zapatos nuevos color azul</t>
  </si>
  <si>
    <t>Piso flotante domitorio 1</t>
  </si>
  <si>
    <t>Piso flotante domitorio 2</t>
  </si>
  <si>
    <t>Piso flotante pasillo</t>
  </si>
  <si>
    <t>Viveres varios</t>
  </si>
  <si>
    <t>Paquete de papel higiénico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</si>
</sst>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8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6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4" fillId="0" borderId="7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1" xfId="1" applyBorder="1"/>
    <xf numFmtId="0" fontId="1" fillId="0" borderId="2" xfId="1" applyBorder="1"/>
    <xf numFmtId="0" fontId="7" fillId="0" borderId="10" xfId="0" applyFont="1" applyBorder="1"/>
    <xf numFmtId="2" fontId="1" fillId="0" borderId="10" xfId="1" applyNumberForma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414129</xdr:colOff>
      <xdr:row>24</xdr:row>
      <xdr:rowOff>8282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429953"/>
          <a:ext cx="8572499" cy="4733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r>
            <a:rPr lang="es-CL">
              <a:effectLst/>
            </a:rPr>
            <a:t>Se desobstruyó colector. Taco provocado por toallas húmedas, tubería PVC, varilla metálica.</a:t>
          </a:r>
        </a:p>
        <a:p>
          <a:pPr eaLnBrk="1" fontAlgn="auto" latinLnBrk="0" hangingPunct="1"/>
          <a:r>
            <a:rPr lang="es-CL">
              <a:effectLst/>
            </a:rPr>
            <a:t>Se realiza limpieza</a:t>
          </a:r>
          <a:r>
            <a:rPr lang="es-CL" baseline="0">
              <a:effectLst/>
            </a:rPr>
            <a:t> y desinfección con ProAmbiental.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25</xdr:row>
      <xdr:rowOff>8503</xdr:rowOff>
    </xdr:from>
    <xdr:to>
      <xdr:col>18</xdr:col>
      <xdr:colOff>414130</xdr:colOff>
      <xdr:row>29</xdr:row>
      <xdr:rowOff>16565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5135438"/>
          <a:ext cx="8589065" cy="41391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Reclamo cliente: 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Compensación por daños provocados por filtración de aguas servidas debido a obstrucción de colector de alcantarillado publico de Aguas Andinas.</a:t>
          </a: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38101</xdr:colOff>
      <xdr:row>48</xdr:row>
      <xdr:rowOff>24866</xdr:rowOff>
    </xdr:from>
    <xdr:to>
      <xdr:col>18</xdr:col>
      <xdr:colOff>289892</xdr:colOff>
      <xdr:row>49</xdr:row>
      <xdr:rowOff>173935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1" y="8439996"/>
          <a:ext cx="8178248" cy="40583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372717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3822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82826</xdr:colOff>
      <xdr:row>52</xdr:row>
      <xdr:rowOff>66262</xdr:rowOff>
    </xdr:from>
    <xdr:to>
      <xdr:col>4</xdr:col>
      <xdr:colOff>374283</xdr:colOff>
      <xdr:row>65</xdr:row>
      <xdr:rowOff>109762</xdr:rowOff>
    </xdr:to>
    <xdr:pic>
      <xdr:nvPicPr>
        <xdr:cNvPr id="30" name="Imagen 2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826" y="9864588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4</xdr:col>
      <xdr:colOff>662608</xdr:colOff>
      <xdr:row>52</xdr:row>
      <xdr:rowOff>49697</xdr:rowOff>
    </xdr:from>
    <xdr:to>
      <xdr:col>11</xdr:col>
      <xdr:colOff>192064</xdr:colOff>
      <xdr:row>65</xdr:row>
      <xdr:rowOff>93197</xdr:rowOff>
    </xdr:to>
    <xdr:pic>
      <xdr:nvPicPr>
        <xdr:cNvPr id="31" name="Imagen 3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1151" y="9848023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11</xdr:col>
      <xdr:colOff>356151</xdr:colOff>
      <xdr:row>52</xdr:row>
      <xdr:rowOff>49695</xdr:rowOff>
    </xdr:from>
    <xdr:to>
      <xdr:col>13</xdr:col>
      <xdr:colOff>448825</xdr:colOff>
      <xdr:row>65</xdr:row>
      <xdr:rowOff>93195</xdr:rowOff>
    </xdr:to>
    <xdr:pic>
      <xdr:nvPicPr>
        <xdr:cNvPr id="32" name="Imagen 3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15238" y="9848021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14</xdr:col>
      <xdr:colOff>91110</xdr:colOff>
      <xdr:row>52</xdr:row>
      <xdr:rowOff>49696</xdr:rowOff>
    </xdr:from>
    <xdr:to>
      <xdr:col>18</xdr:col>
      <xdr:colOff>76110</xdr:colOff>
      <xdr:row>65</xdr:row>
      <xdr:rowOff>93196</xdr:rowOff>
    </xdr:to>
    <xdr:pic>
      <xdr:nvPicPr>
        <xdr:cNvPr id="33" name="Imagen 32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61045" y="9848022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82826</xdr:colOff>
      <xdr:row>66</xdr:row>
      <xdr:rowOff>0</xdr:rowOff>
    </xdr:from>
    <xdr:to>
      <xdr:col>4</xdr:col>
      <xdr:colOff>374283</xdr:colOff>
      <xdr:row>79</xdr:row>
      <xdr:rowOff>43500</xdr:rowOff>
    </xdr:to>
    <xdr:pic>
      <xdr:nvPicPr>
        <xdr:cNvPr id="34" name="Imagen 3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826" y="12465326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4</xdr:col>
      <xdr:colOff>670892</xdr:colOff>
      <xdr:row>66</xdr:row>
      <xdr:rowOff>0</xdr:rowOff>
    </xdr:from>
    <xdr:to>
      <xdr:col>11</xdr:col>
      <xdr:colOff>200348</xdr:colOff>
      <xdr:row>79</xdr:row>
      <xdr:rowOff>43500</xdr:rowOff>
    </xdr:to>
    <xdr:pic>
      <xdr:nvPicPr>
        <xdr:cNvPr id="35" name="Imagen 34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9435" y="12465326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11</xdr:col>
      <xdr:colOff>364435</xdr:colOff>
      <xdr:row>66</xdr:row>
      <xdr:rowOff>8283</xdr:rowOff>
    </xdr:from>
    <xdr:to>
      <xdr:col>13</xdr:col>
      <xdr:colOff>457109</xdr:colOff>
      <xdr:row>79</xdr:row>
      <xdr:rowOff>51783</xdr:rowOff>
    </xdr:to>
    <xdr:pic>
      <xdr:nvPicPr>
        <xdr:cNvPr id="36" name="Imagen 35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23522" y="12473609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14</xdr:col>
      <xdr:colOff>115956</xdr:colOff>
      <xdr:row>66</xdr:row>
      <xdr:rowOff>8283</xdr:rowOff>
    </xdr:from>
    <xdr:to>
      <xdr:col>18</xdr:col>
      <xdr:colOff>100956</xdr:colOff>
      <xdr:row>79</xdr:row>
      <xdr:rowOff>51783</xdr:rowOff>
    </xdr:to>
    <xdr:pic>
      <xdr:nvPicPr>
        <xdr:cNvPr id="37" name="Imagen 36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5891" y="12473609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74544</xdr:colOff>
      <xdr:row>79</xdr:row>
      <xdr:rowOff>132522</xdr:rowOff>
    </xdr:from>
    <xdr:to>
      <xdr:col>4</xdr:col>
      <xdr:colOff>366001</xdr:colOff>
      <xdr:row>92</xdr:row>
      <xdr:rowOff>176022</xdr:rowOff>
    </xdr:to>
    <xdr:pic>
      <xdr:nvPicPr>
        <xdr:cNvPr id="38" name="Imagen 37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544" y="15074348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4</xdr:col>
      <xdr:colOff>662609</xdr:colOff>
      <xdr:row>79</xdr:row>
      <xdr:rowOff>157369</xdr:rowOff>
    </xdr:from>
    <xdr:to>
      <xdr:col>11</xdr:col>
      <xdr:colOff>192065</xdr:colOff>
      <xdr:row>93</xdr:row>
      <xdr:rowOff>10369</xdr:rowOff>
    </xdr:to>
    <xdr:pic>
      <xdr:nvPicPr>
        <xdr:cNvPr id="39" name="Imagen 38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1152" y="15099195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11</xdr:col>
      <xdr:colOff>372717</xdr:colOff>
      <xdr:row>79</xdr:row>
      <xdr:rowOff>182217</xdr:rowOff>
    </xdr:from>
    <xdr:to>
      <xdr:col>13</xdr:col>
      <xdr:colOff>465391</xdr:colOff>
      <xdr:row>93</xdr:row>
      <xdr:rowOff>35217</xdr:rowOff>
    </xdr:to>
    <xdr:pic>
      <xdr:nvPicPr>
        <xdr:cNvPr id="40" name="Imagen 39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31804" y="15124043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14</xdr:col>
      <xdr:colOff>140804</xdr:colOff>
      <xdr:row>79</xdr:row>
      <xdr:rowOff>182218</xdr:rowOff>
    </xdr:from>
    <xdr:to>
      <xdr:col>18</xdr:col>
      <xdr:colOff>125804</xdr:colOff>
      <xdr:row>93</xdr:row>
      <xdr:rowOff>35218</xdr:rowOff>
    </xdr:to>
    <xdr:pic>
      <xdr:nvPicPr>
        <xdr:cNvPr id="41" name="Imagen 40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10739" y="15124044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57978</xdr:colOff>
      <xdr:row>93</xdr:row>
      <xdr:rowOff>115957</xdr:rowOff>
    </xdr:from>
    <xdr:to>
      <xdr:col>4</xdr:col>
      <xdr:colOff>349435</xdr:colOff>
      <xdr:row>106</xdr:row>
      <xdr:rowOff>159457</xdr:rowOff>
    </xdr:to>
    <xdr:pic>
      <xdr:nvPicPr>
        <xdr:cNvPr id="42" name="Imagen 4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78" y="17915283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4</xdr:col>
      <xdr:colOff>654327</xdr:colOff>
      <xdr:row>93</xdr:row>
      <xdr:rowOff>107674</xdr:rowOff>
    </xdr:from>
    <xdr:to>
      <xdr:col>11</xdr:col>
      <xdr:colOff>183783</xdr:colOff>
      <xdr:row>106</xdr:row>
      <xdr:rowOff>151174</xdr:rowOff>
    </xdr:to>
    <xdr:pic>
      <xdr:nvPicPr>
        <xdr:cNvPr id="44" name="Imagen 43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2870" y="17907000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11</xdr:col>
      <xdr:colOff>389283</xdr:colOff>
      <xdr:row>93</xdr:row>
      <xdr:rowOff>99391</xdr:rowOff>
    </xdr:from>
    <xdr:to>
      <xdr:col>13</xdr:col>
      <xdr:colOff>481957</xdr:colOff>
      <xdr:row>106</xdr:row>
      <xdr:rowOff>142891</xdr:rowOff>
    </xdr:to>
    <xdr:pic>
      <xdr:nvPicPr>
        <xdr:cNvPr id="45" name="Imagen 44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48370" y="17898717"/>
          <a:ext cx="1890000" cy="2520000"/>
        </a:xfrm>
        <a:prstGeom prst="rect">
          <a:avLst/>
        </a:prstGeom>
      </xdr:spPr>
    </xdr:pic>
    <xdr:clientData/>
  </xdr:twoCellAnchor>
  <xdr:twoCellAnchor editAs="oneCell">
    <xdr:from>
      <xdr:col>14</xdr:col>
      <xdr:colOff>149087</xdr:colOff>
      <xdr:row>93</xdr:row>
      <xdr:rowOff>124239</xdr:rowOff>
    </xdr:from>
    <xdr:to>
      <xdr:col>18</xdr:col>
      <xdr:colOff>134087</xdr:colOff>
      <xdr:row>106</xdr:row>
      <xdr:rowOff>167739</xdr:rowOff>
    </xdr:to>
    <xdr:pic>
      <xdr:nvPicPr>
        <xdr:cNvPr id="46" name="Imagen 45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19022" y="17923565"/>
          <a:ext cx="1890000" cy="25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49695</xdr:colOff>
      <xdr:row>107</xdr:row>
      <xdr:rowOff>82826</xdr:rowOff>
    </xdr:from>
    <xdr:to>
      <xdr:col>4</xdr:col>
      <xdr:colOff>341152</xdr:colOff>
      <xdr:row>120</xdr:row>
      <xdr:rowOff>126326</xdr:rowOff>
    </xdr:to>
    <xdr:pic>
      <xdr:nvPicPr>
        <xdr:cNvPr id="47" name="Imagen 46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95" y="20549152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4</xdr:col>
      <xdr:colOff>646043</xdr:colOff>
      <xdr:row>107</xdr:row>
      <xdr:rowOff>91107</xdr:rowOff>
    </xdr:from>
    <xdr:to>
      <xdr:col>11</xdr:col>
      <xdr:colOff>175499</xdr:colOff>
      <xdr:row>120</xdr:row>
      <xdr:rowOff>134607</xdr:rowOff>
    </xdr:to>
    <xdr:pic>
      <xdr:nvPicPr>
        <xdr:cNvPr id="48" name="Imagen 47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4586" y="20557433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11</xdr:col>
      <xdr:colOff>389283</xdr:colOff>
      <xdr:row>107</xdr:row>
      <xdr:rowOff>124240</xdr:rowOff>
    </xdr:from>
    <xdr:to>
      <xdr:col>13</xdr:col>
      <xdr:colOff>481957</xdr:colOff>
      <xdr:row>120</xdr:row>
      <xdr:rowOff>167740</xdr:rowOff>
    </xdr:to>
    <xdr:pic>
      <xdr:nvPicPr>
        <xdr:cNvPr id="49" name="Imagen 48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48370" y="20590566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14</xdr:col>
      <xdr:colOff>157369</xdr:colOff>
      <xdr:row>107</xdr:row>
      <xdr:rowOff>107674</xdr:rowOff>
    </xdr:from>
    <xdr:to>
      <xdr:col>18</xdr:col>
      <xdr:colOff>142369</xdr:colOff>
      <xdr:row>120</xdr:row>
      <xdr:rowOff>151174</xdr:rowOff>
    </xdr:to>
    <xdr:pic>
      <xdr:nvPicPr>
        <xdr:cNvPr id="50" name="Imagen 49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7304" y="20574000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4</xdr:col>
      <xdr:colOff>849262</xdr:colOff>
      <xdr:row>121</xdr:row>
      <xdr:rowOff>124239</xdr:rowOff>
    </xdr:from>
    <xdr:to>
      <xdr:col>14</xdr:col>
      <xdr:colOff>66263</xdr:colOff>
      <xdr:row>135</xdr:row>
      <xdr:rowOff>107529</xdr:rowOff>
    </xdr:to>
    <xdr:pic>
      <xdr:nvPicPr>
        <xdr:cNvPr id="51" name="Imagen 50"/>
        <xdr:cNvPicPr>
          <a:picLocks noChangeAspect="1"/>
        </xdr:cNvPicPr>
      </xdr:nvPicPr>
      <xdr:blipFill rotWithShape="1"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14" r="7108"/>
        <a:stretch/>
      </xdr:blipFill>
      <xdr:spPr>
        <a:xfrm rot="16200000">
          <a:off x="3066857" y="22638513"/>
          <a:ext cx="2650290" cy="3888393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3"/>
  <sheetViews>
    <sheetView tabSelected="1" topLeftCell="A3" zoomScale="115" zoomScaleNormal="115" zoomScaleSheetLayoutView="78" workbookViewId="0">
      <selection activeCell="G38" sqref="G38:J3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7.7109375" customWidth="1" collapsed="1"/>
    <col min="15" max="15" width="2.42578125" customWidth="1" collapsed="1"/>
    <col min="16" max="16" width="8.85546875" customWidth="1" collapsed="1"/>
    <col min="17" max="17" width="4.7109375" customWidth="1" collapsed="1"/>
    <col min="18" max="18" width="12.5703125" customWidth="1" collapsed="1"/>
    <col min="19" max="19" width="7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4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6"/>
      <c r="T1" s="1"/>
    </row>
    <row r="2" spans="1:20" x14ac:dyDescent="0.25">
      <c r="A2" s="87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9"/>
      <c r="T2" s="1"/>
    </row>
    <row r="3" spans="1:20" ht="15" customHeight="1" x14ac:dyDescent="0.25">
      <c r="A3" s="103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5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121">
        <f ca="1">+NOW()</f>
        <v>44757.422934953705</v>
      </c>
      <c r="Q4" s="121"/>
      <c r="R4" s="121"/>
      <c r="S4" s="122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106" t="s">
        <v>34</v>
      </c>
      <c r="B7" s="107"/>
      <c r="C7" s="107"/>
      <c r="D7" s="107"/>
      <c r="E7" s="107"/>
      <c r="F7" s="107"/>
      <c r="G7" s="107"/>
      <c r="H7" s="107"/>
      <c r="I7" s="107"/>
      <c r="J7" s="107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01" t="s">
        <v>1</v>
      </c>
      <c r="B9" s="102"/>
      <c r="C9" s="78" t="s">
        <v>55</v>
      </c>
      <c r="D9" s="79"/>
      <c r="E9" s="79"/>
      <c r="F9" s="79"/>
      <c r="G9" s="79"/>
      <c r="H9" s="79"/>
      <c r="I9" s="79"/>
      <c r="J9" s="79"/>
      <c r="K9" s="26"/>
      <c r="L9" s="133" t="s">
        <v>2</v>
      </c>
      <c r="M9" s="133"/>
      <c r="N9" s="95" t="s">
        <v>56</v>
      </c>
      <c r="O9" s="96"/>
      <c r="P9" s="96"/>
      <c r="Q9" s="96"/>
      <c r="R9" s="96"/>
      <c r="S9" s="97"/>
      <c r="T9" s="1"/>
    </row>
    <row r="10" spans="1:20" x14ac:dyDescent="0.25">
      <c r="A10" s="36" t="s">
        <v>3</v>
      </c>
      <c r="B10" s="37"/>
      <c r="C10" s="78" t="s">
        <v>54</v>
      </c>
      <c r="D10" s="111"/>
      <c r="E10" s="111"/>
      <c r="F10" s="111"/>
      <c r="G10" s="111"/>
      <c r="H10" s="111"/>
      <c r="I10" s="111"/>
      <c r="J10" s="112"/>
      <c r="K10" s="92" t="s">
        <v>4</v>
      </c>
      <c r="L10" s="93"/>
      <c r="M10" s="94"/>
      <c r="N10" s="79" t="s">
        <v>48</v>
      </c>
      <c r="O10" s="79"/>
      <c r="P10" s="79"/>
      <c r="Q10" s="79"/>
      <c r="R10" s="79"/>
      <c r="S10" s="83"/>
      <c r="T10" s="1"/>
    </row>
    <row r="11" spans="1:20" x14ac:dyDescent="0.25">
      <c r="A11" s="42" t="s">
        <v>5</v>
      </c>
      <c r="B11" s="31"/>
      <c r="C11" s="78" t="s">
        <v>57</v>
      </c>
      <c r="D11" s="79"/>
      <c r="E11" s="79"/>
      <c r="F11" s="79"/>
      <c r="G11" s="79"/>
      <c r="H11" s="79"/>
      <c r="I11" s="79"/>
      <c r="J11" s="80"/>
      <c r="K11" s="34"/>
      <c r="L11" s="120" t="s">
        <v>6</v>
      </c>
      <c r="M11" s="123"/>
      <c r="N11" s="79">
        <v>960889</v>
      </c>
      <c r="O11" s="79"/>
      <c r="P11" s="79"/>
      <c r="Q11" s="79"/>
      <c r="R11" s="79"/>
      <c r="S11" s="83"/>
      <c r="T11" s="1"/>
    </row>
    <row r="12" spans="1:20" x14ac:dyDescent="0.25">
      <c r="A12" s="42" t="s">
        <v>39</v>
      </c>
      <c r="B12" s="30"/>
      <c r="C12" s="136" t="s">
        <v>58</v>
      </c>
      <c r="D12" s="136"/>
      <c r="E12" s="136"/>
      <c r="F12" s="136"/>
      <c r="G12" s="136"/>
      <c r="H12" s="136"/>
      <c r="I12" s="136"/>
      <c r="J12" s="136"/>
      <c r="K12" s="46"/>
      <c r="L12" s="132" t="s">
        <v>35</v>
      </c>
      <c r="M12" s="132"/>
      <c r="N12" s="39" t="s">
        <v>36</v>
      </c>
      <c r="O12" s="24" t="s">
        <v>43</v>
      </c>
      <c r="P12" s="39" t="s">
        <v>37</v>
      </c>
      <c r="Q12" s="39"/>
      <c r="R12" s="56" t="s">
        <v>38</v>
      </c>
      <c r="S12" s="27"/>
      <c r="T12" s="1"/>
    </row>
    <row r="13" spans="1:20" x14ac:dyDescent="0.25">
      <c r="A13" s="42" t="s">
        <v>42</v>
      </c>
      <c r="B13" s="31"/>
      <c r="C13" s="78"/>
      <c r="D13" s="79"/>
      <c r="E13" s="79"/>
      <c r="F13" s="79"/>
      <c r="G13" s="79"/>
      <c r="H13" s="79"/>
      <c r="I13" s="79"/>
      <c r="J13" s="80"/>
      <c r="K13" s="46"/>
      <c r="L13" s="29" t="s">
        <v>41</v>
      </c>
      <c r="M13" s="35"/>
      <c r="N13" s="47"/>
      <c r="O13" s="48"/>
      <c r="P13" s="48"/>
      <c r="Q13" s="48"/>
      <c r="R13" s="48"/>
      <c r="S13" s="49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106" t="s">
        <v>7</v>
      </c>
      <c r="B15" s="107"/>
      <c r="C15" s="107"/>
      <c r="D15" s="107"/>
      <c r="E15" s="107"/>
      <c r="F15" s="107"/>
      <c r="G15" s="107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101" t="s">
        <v>8</v>
      </c>
      <c r="B17" s="102"/>
      <c r="C17" s="124">
        <v>44756</v>
      </c>
      <c r="D17" s="125"/>
      <c r="E17" s="126"/>
      <c r="F17" s="16"/>
      <c r="G17" s="13" t="s">
        <v>9</v>
      </c>
      <c r="H17" s="98">
        <v>0.27777777777777779</v>
      </c>
      <c r="I17" s="99"/>
      <c r="J17" s="99"/>
      <c r="K17" s="99"/>
      <c r="L17" s="100"/>
      <c r="M17" s="120" t="s">
        <v>10</v>
      </c>
      <c r="N17" s="116"/>
      <c r="O17" s="116"/>
      <c r="P17" s="102"/>
      <c r="Q17" s="129" t="s">
        <v>45</v>
      </c>
      <c r="R17" s="130"/>
      <c r="S17" s="27" t="s">
        <v>11</v>
      </c>
      <c r="T17" s="1"/>
    </row>
    <row r="18" spans="1:20" x14ac:dyDescent="0.25">
      <c r="A18" s="131" t="s">
        <v>12</v>
      </c>
      <c r="B18" s="132"/>
      <c r="C18" s="132"/>
      <c r="D18" s="132"/>
      <c r="E18" s="127" t="s">
        <v>49</v>
      </c>
      <c r="F18" s="127"/>
      <c r="G18" s="127"/>
      <c r="H18" s="128"/>
      <c r="I18" s="120" t="s">
        <v>13</v>
      </c>
      <c r="J18" s="116"/>
      <c r="K18" s="116"/>
      <c r="L18" s="116"/>
      <c r="M18" s="18" t="s">
        <v>46</v>
      </c>
      <c r="N18" s="120" t="s">
        <v>14</v>
      </c>
      <c r="O18" s="116"/>
      <c r="P18" s="116"/>
      <c r="Q18" s="116"/>
      <c r="R18" s="102"/>
      <c r="S18" s="25" t="s">
        <v>47</v>
      </c>
      <c r="T18" s="1"/>
    </row>
    <row r="19" spans="1:20" x14ac:dyDescent="0.25">
      <c r="A19" s="43" t="s">
        <v>15</v>
      </c>
      <c r="B19" s="40"/>
      <c r="C19" s="41"/>
      <c r="D19" s="38" t="s">
        <v>16</v>
      </c>
      <c r="E19" s="17"/>
      <c r="F19" s="39"/>
      <c r="G19" s="38" t="s">
        <v>17</v>
      </c>
      <c r="H19" s="24" t="s">
        <v>43</v>
      </c>
      <c r="I19" s="58" t="s">
        <v>40</v>
      </c>
      <c r="J19" s="59"/>
      <c r="K19" s="59"/>
      <c r="L19" s="59"/>
      <c r="M19" s="60"/>
      <c r="N19" s="20" t="s">
        <v>47</v>
      </c>
      <c r="O19" s="113" t="s">
        <v>18</v>
      </c>
      <c r="P19" s="114"/>
      <c r="Q19" s="114"/>
      <c r="R19" s="115"/>
      <c r="S19" s="25" t="s">
        <v>44</v>
      </c>
      <c r="T19" s="1"/>
    </row>
    <row r="20" spans="1:20" x14ac:dyDescent="0.25">
      <c r="A20" s="101" t="s">
        <v>19</v>
      </c>
      <c r="B20" s="116"/>
      <c r="C20" s="116"/>
      <c r="D20" s="116"/>
      <c r="E20" s="116"/>
      <c r="F20" s="116"/>
      <c r="G20" s="116"/>
      <c r="H20" s="116"/>
      <c r="I20" s="116"/>
      <c r="J20" s="116"/>
      <c r="K20" s="34"/>
      <c r="L20" s="79"/>
      <c r="M20" s="79"/>
      <c r="N20" s="79"/>
      <c r="O20" s="79"/>
      <c r="P20" s="79"/>
      <c r="Q20" s="79"/>
      <c r="R20" s="79"/>
      <c r="S20" s="83"/>
      <c r="T20" s="1"/>
    </row>
    <row r="21" spans="1:20" ht="33.75" customHeight="1" x14ac:dyDescent="0.25">
      <c r="A21" s="108" t="s">
        <v>20</v>
      </c>
      <c r="B21" s="93"/>
      <c r="C21" s="109" t="s">
        <v>53</v>
      </c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10"/>
      <c r="T21" s="1"/>
    </row>
    <row r="22" spans="1:20" x14ac:dyDescent="0.25">
      <c r="A22" s="81" t="s">
        <v>21</v>
      </c>
      <c r="B22" s="82"/>
      <c r="C22" s="82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ht="21.75" customHeight="1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ht="18" customHeight="1" x14ac:dyDescent="0.25">
      <c r="A25" s="106" t="s">
        <v>22</v>
      </c>
      <c r="B25" s="107"/>
      <c r="C25" s="107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x14ac:dyDescent="0.25">
      <c r="A26" s="14"/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ht="17.25" customHeight="1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hidden="1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t="3.75" customHeight="1" x14ac:dyDescent="0.25">
      <c r="A30" s="90"/>
      <c r="B30" s="91"/>
      <c r="C30" s="91"/>
      <c r="D30" s="91"/>
      <c r="E30" s="91"/>
      <c r="F30" s="91"/>
      <c r="G30" s="91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28.5" customHeight="1" x14ac:dyDescent="0.25">
      <c r="A31" s="53"/>
      <c r="B31" s="74" t="s">
        <v>23</v>
      </c>
      <c r="C31" s="71"/>
      <c r="D31" s="71"/>
      <c r="E31" s="75"/>
      <c r="F31" s="23" t="s">
        <v>24</v>
      </c>
      <c r="G31" s="72" t="s">
        <v>24</v>
      </c>
      <c r="H31" s="72"/>
      <c r="I31" s="72"/>
      <c r="J31" s="73"/>
      <c r="K31" s="44" t="s">
        <v>25</v>
      </c>
      <c r="L31" s="71" t="s">
        <v>25</v>
      </c>
      <c r="M31" s="71"/>
      <c r="N31" s="22" t="s">
        <v>26</v>
      </c>
      <c r="O31" s="69" t="s">
        <v>27</v>
      </c>
      <c r="P31" s="69"/>
      <c r="Q31" s="69"/>
      <c r="R31" s="69"/>
      <c r="S31" s="70"/>
      <c r="T31" s="1"/>
    </row>
    <row r="32" spans="1:20" x14ac:dyDescent="0.25">
      <c r="A32" s="21">
        <v>1</v>
      </c>
      <c r="B32" s="78" t="s">
        <v>60</v>
      </c>
      <c r="C32" s="79"/>
      <c r="D32" s="79"/>
      <c r="E32" s="80"/>
      <c r="F32" s="33"/>
      <c r="G32" s="76" t="s">
        <v>59</v>
      </c>
      <c r="H32" s="76"/>
      <c r="I32" s="76"/>
      <c r="J32" s="77"/>
      <c r="K32" s="19"/>
      <c r="L32" s="64"/>
      <c r="M32" s="64"/>
      <c r="N32" s="18"/>
      <c r="O32" s="61" t="s">
        <v>63</v>
      </c>
      <c r="P32" s="62"/>
      <c r="Q32" s="62"/>
      <c r="R32" s="62"/>
      <c r="S32" s="63"/>
      <c r="T32" s="1"/>
    </row>
    <row r="33" spans="1:20" x14ac:dyDescent="0.25">
      <c r="A33" s="21">
        <v>2</v>
      </c>
      <c r="B33" s="78" t="s">
        <v>61</v>
      </c>
      <c r="C33" s="79"/>
      <c r="D33" s="79"/>
      <c r="E33" s="80"/>
      <c r="F33" s="33"/>
      <c r="G33" s="76" t="s">
        <v>62</v>
      </c>
      <c r="H33" s="76"/>
      <c r="I33" s="76"/>
      <c r="J33" s="77"/>
      <c r="K33" s="19"/>
      <c r="L33" s="64"/>
      <c r="M33" s="64"/>
      <c r="N33" s="18"/>
      <c r="O33" s="62" t="s">
        <v>50</v>
      </c>
      <c r="P33" s="62"/>
      <c r="Q33" s="62"/>
      <c r="R33" s="62"/>
      <c r="S33" s="63"/>
      <c r="T33" s="1"/>
    </row>
    <row r="34" spans="1:20" x14ac:dyDescent="0.25">
      <c r="A34" s="21">
        <v>3</v>
      </c>
      <c r="B34" s="78" t="s">
        <v>64</v>
      </c>
      <c r="C34" s="79"/>
      <c r="D34" s="79"/>
      <c r="E34" s="80"/>
      <c r="F34" s="33"/>
      <c r="G34" s="76"/>
      <c r="H34" s="76"/>
      <c r="I34" s="76"/>
      <c r="J34" s="77"/>
      <c r="K34" s="19"/>
      <c r="L34" s="64"/>
      <c r="M34" s="64"/>
      <c r="N34" s="18"/>
      <c r="O34" s="62" t="s">
        <v>65</v>
      </c>
      <c r="P34" s="62"/>
      <c r="Q34" s="62"/>
      <c r="R34" s="62"/>
      <c r="S34" s="63"/>
      <c r="T34" s="1"/>
    </row>
    <row r="35" spans="1:20" x14ac:dyDescent="0.25">
      <c r="A35" s="21">
        <v>4</v>
      </c>
      <c r="B35" s="78" t="s">
        <v>66</v>
      </c>
      <c r="C35" s="79"/>
      <c r="D35" s="79"/>
      <c r="E35" s="80"/>
      <c r="F35" s="33"/>
      <c r="G35" s="76"/>
      <c r="H35" s="76"/>
      <c r="I35" s="76"/>
      <c r="J35" s="77"/>
      <c r="K35" s="19"/>
      <c r="L35" s="76"/>
      <c r="M35" s="76"/>
      <c r="N35" s="18"/>
      <c r="O35" s="62" t="s">
        <v>67</v>
      </c>
      <c r="P35" s="62"/>
      <c r="Q35" s="62"/>
      <c r="R35" s="62"/>
      <c r="S35" s="63"/>
      <c r="T35" s="1"/>
    </row>
    <row r="36" spans="1:20" x14ac:dyDescent="0.25">
      <c r="A36" s="21">
        <v>5</v>
      </c>
      <c r="B36" s="78" t="s">
        <v>69</v>
      </c>
      <c r="C36" s="79"/>
      <c r="D36" s="79"/>
      <c r="E36" s="80"/>
      <c r="F36" s="57"/>
      <c r="G36" s="76"/>
      <c r="H36" s="76"/>
      <c r="I36" s="76"/>
      <c r="J36" s="77"/>
      <c r="K36" s="19"/>
      <c r="L36" s="76"/>
      <c r="M36" s="76"/>
      <c r="N36" s="18"/>
      <c r="O36" s="62" t="s">
        <v>68</v>
      </c>
      <c r="P36" s="62"/>
      <c r="Q36" s="62"/>
      <c r="R36" s="62"/>
      <c r="S36" s="63"/>
      <c r="T36" s="1"/>
    </row>
    <row r="37" spans="1:20" x14ac:dyDescent="0.25">
      <c r="A37" s="21">
        <v>6</v>
      </c>
      <c r="B37" s="78" t="s">
        <v>51</v>
      </c>
      <c r="C37" s="79"/>
      <c r="D37" s="79"/>
      <c r="E37" s="80"/>
      <c r="F37" s="57"/>
      <c r="G37" s="76"/>
      <c r="H37" s="76"/>
      <c r="I37" s="76"/>
      <c r="J37" s="77"/>
      <c r="K37" s="19"/>
      <c r="L37" s="76"/>
      <c r="M37" s="76"/>
      <c r="N37" s="18"/>
      <c r="O37" s="62" t="s">
        <v>70</v>
      </c>
      <c r="P37" s="62"/>
      <c r="Q37" s="62"/>
      <c r="R37" s="62"/>
      <c r="S37" s="63"/>
      <c r="T37" s="1"/>
    </row>
    <row r="38" spans="1:20" x14ac:dyDescent="0.25">
      <c r="A38" s="21">
        <v>7</v>
      </c>
      <c r="B38" s="78" t="s">
        <v>71</v>
      </c>
      <c r="C38" s="79"/>
      <c r="D38" s="79"/>
      <c r="E38" s="80"/>
      <c r="F38" s="57"/>
      <c r="G38" s="76"/>
      <c r="H38" s="76"/>
      <c r="I38" s="76"/>
      <c r="J38" s="77"/>
      <c r="K38" s="19"/>
      <c r="L38" s="76"/>
      <c r="M38" s="76"/>
      <c r="N38" s="18"/>
      <c r="O38" s="62"/>
      <c r="P38" s="62"/>
      <c r="Q38" s="62"/>
      <c r="R38" s="62"/>
      <c r="S38" s="63"/>
      <c r="T38" s="1"/>
    </row>
    <row r="39" spans="1:20" x14ac:dyDescent="0.25">
      <c r="A39" s="21">
        <v>8</v>
      </c>
      <c r="B39" s="78" t="s">
        <v>72</v>
      </c>
      <c r="C39" s="79"/>
      <c r="D39" s="79"/>
      <c r="E39" s="80"/>
      <c r="F39" s="57"/>
      <c r="G39" s="76"/>
      <c r="H39" s="76"/>
      <c r="I39" s="76"/>
      <c r="J39" s="77"/>
      <c r="K39" s="19"/>
      <c r="L39" s="76"/>
      <c r="M39" s="76"/>
      <c r="N39" s="18"/>
      <c r="O39" s="62" t="s">
        <v>74</v>
      </c>
      <c r="P39" s="62"/>
      <c r="Q39" s="62"/>
      <c r="R39" s="62"/>
      <c r="S39" s="63"/>
      <c r="T39" s="1"/>
    </row>
    <row r="40" spans="1:20" x14ac:dyDescent="0.25">
      <c r="A40" s="21">
        <v>9</v>
      </c>
      <c r="B40" s="78" t="s">
        <v>72</v>
      </c>
      <c r="C40" s="79"/>
      <c r="D40" s="79"/>
      <c r="E40" s="80"/>
      <c r="F40" s="57"/>
      <c r="G40" s="76"/>
      <c r="H40" s="76"/>
      <c r="I40" s="76"/>
      <c r="J40" s="77"/>
      <c r="K40" s="19"/>
      <c r="L40" s="76"/>
      <c r="M40" s="76"/>
      <c r="N40" s="18"/>
      <c r="O40" s="62" t="s">
        <v>75</v>
      </c>
      <c r="P40" s="62"/>
      <c r="Q40" s="62"/>
      <c r="R40" s="62"/>
      <c r="S40" s="63"/>
      <c r="T40" s="1"/>
    </row>
    <row r="41" spans="1:20" x14ac:dyDescent="0.25">
      <c r="A41" s="21">
        <v>10</v>
      </c>
      <c r="B41" s="78" t="s">
        <v>77</v>
      </c>
      <c r="C41" s="79"/>
      <c r="D41" s="79"/>
      <c r="E41" s="80"/>
      <c r="F41" s="57"/>
      <c r="G41" s="76"/>
      <c r="H41" s="76"/>
      <c r="I41" s="76"/>
      <c r="J41" s="77"/>
      <c r="K41" s="19"/>
      <c r="L41" s="76"/>
      <c r="M41" s="76"/>
      <c r="N41" s="18"/>
      <c r="O41" s="62" t="s">
        <v>76</v>
      </c>
      <c r="P41" s="62"/>
      <c r="Q41" s="62"/>
      <c r="R41" s="62"/>
      <c r="S41" s="63"/>
      <c r="T41" s="1"/>
    </row>
    <row r="42" spans="1:20" x14ac:dyDescent="0.25">
      <c r="A42" s="21">
        <v>11</v>
      </c>
      <c r="B42" s="78" t="s">
        <v>73</v>
      </c>
      <c r="C42" s="79"/>
      <c r="D42" s="79"/>
      <c r="E42" s="80"/>
      <c r="F42" s="57"/>
      <c r="G42" s="76"/>
      <c r="H42" s="76"/>
      <c r="I42" s="76"/>
      <c r="J42" s="77"/>
      <c r="K42" s="19"/>
      <c r="L42" s="76"/>
      <c r="M42" s="76"/>
      <c r="N42" s="18"/>
      <c r="O42" s="62" t="s">
        <v>50</v>
      </c>
      <c r="P42" s="62"/>
      <c r="Q42" s="62"/>
      <c r="R42" s="62"/>
      <c r="S42" s="63"/>
      <c r="T42" s="1"/>
    </row>
    <row r="43" spans="1:20" x14ac:dyDescent="0.25">
      <c r="A43" s="21">
        <v>12</v>
      </c>
      <c r="B43" s="78" t="s">
        <v>78</v>
      </c>
      <c r="C43" s="79"/>
      <c r="D43" s="79"/>
      <c r="E43" s="80"/>
      <c r="F43" s="57"/>
      <c r="G43" s="76"/>
      <c r="H43" s="76"/>
      <c r="I43" s="76"/>
      <c r="J43" s="77"/>
      <c r="K43" s="19"/>
      <c r="L43" s="76"/>
      <c r="M43" s="76"/>
      <c r="N43" s="18">
        <f>2.8*3.3</f>
        <v>9.2399999999999984</v>
      </c>
      <c r="O43" s="118" t="s">
        <v>52</v>
      </c>
      <c r="P43" s="118"/>
      <c r="Q43" s="118"/>
      <c r="R43" s="118"/>
      <c r="S43" s="119"/>
      <c r="T43" s="1"/>
    </row>
    <row r="44" spans="1:20" x14ac:dyDescent="0.25">
      <c r="A44" s="21">
        <v>13</v>
      </c>
      <c r="B44" s="78" t="s">
        <v>79</v>
      </c>
      <c r="C44" s="79"/>
      <c r="D44" s="79"/>
      <c r="E44" s="80"/>
      <c r="F44" s="57"/>
      <c r="G44" s="76"/>
      <c r="H44" s="76"/>
      <c r="I44" s="76"/>
      <c r="J44" s="77"/>
      <c r="K44" s="19"/>
      <c r="L44" s="76"/>
      <c r="M44" s="76"/>
      <c r="N44" s="137">
        <f>3.25*2.8</f>
        <v>9.1</v>
      </c>
      <c r="O44" s="118" t="s">
        <v>52</v>
      </c>
      <c r="P44" s="118"/>
      <c r="Q44" s="118"/>
      <c r="R44" s="118"/>
      <c r="S44" s="119"/>
      <c r="T44" s="1"/>
    </row>
    <row r="45" spans="1:20" x14ac:dyDescent="0.25">
      <c r="A45" s="21">
        <v>14</v>
      </c>
      <c r="B45" s="78" t="s">
        <v>80</v>
      </c>
      <c r="C45" s="79"/>
      <c r="D45" s="79"/>
      <c r="E45" s="80"/>
      <c r="F45" s="57"/>
      <c r="G45" s="76"/>
      <c r="H45" s="76"/>
      <c r="I45" s="76"/>
      <c r="J45" s="77"/>
      <c r="K45" s="19"/>
      <c r="L45" s="76"/>
      <c r="M45" s="76"/>
      <c r="N45" s="137">
        <f>6.2*1</f>
        <v>6.2</v>
      </c>
      <c r="O45" s="118" t="s">
        <v>52</v>
      </c>
      <c r="P45" s="118"/>
      <c r="Q45" s="118"/>
      <c r="R45" s="118"/>
      <c r="S45" s="119"/>
      <c r="T45" s="1"/>
    </row>
    <row r="46" spans="1:20" x14ac:dyDescent="0.25">
      <c r="A46" s="21">
        <v>15</v>
      </c>
      <c r="B46" s="78" t="s">
        <v>82</v>
      </c>
      <c r="C46" s="79"/>
      <c r="D46" s="79"/>
      <c r="E46" s="80"/>
      <c r="F46" s="57"/>
      <c r="G46" s="76"/>
      <c r="H46" s="76"/>
      <c r="I46" s="76"/>
      <c r="J46" s="77"/>
      <c r="K46" s="19"/>
      <c r="L46" s="76"/>
      <c r="M46" s="76"/>
      <c r="N46" s="137"/>
      <c r="O46" s="118"/>
      <c r="P46" s="118"/>
      <c r="Q46" s="118"/>
      <c r="R46" s="118"/>
      <c r="S46" s="119"/>
      <c r="T46" s="1"/>
    </row>
    <row r="47" spans="1:20" ht="15.75" thickBot="1" x14ac:dyDescent="0.3">
      <c r="A47" s="21">
        <v>16</v>
      </c>
      <c r="B47" s="78" t="s">
        <v>81</v>
      </c>
      <c r="C47" s="79"/>
      <c r="D47" s="79"/>
      <c r="E47" s="80"/>
      <c r="F47" s="33"/>
      <c r="G47" s="76"/>
      <c r="H47" s="76"/>
      <c r="I47" s="76"/>
      <c r="J47" s="77"/>
      <c r="K47" s="19"/>
      <c r="L47" s="76"/>
      <c r="M47" s="76"/>
      <c r="N47" s="18"/>
      <c r="O47" s="62"/>
      <c r="P47" s="62"/>
      <c r="Q47" s="62"/>
      <c r="R47" s="62"/>
      <c r="S47" s="63"/>
      <c r="T47" s="1"/>
    </row>
    <row r="48" spans="1:20" ht="20.25" x14ac:dyDescent="0.3">
      <c r="A48" s="11" t="s">
        <v>28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5"/>
      <c r="S48" s="6"/>
    </row>
    <row r="49" spans="1:19" ht="20.25" x14ac:dyDescent="0.3">
      <c r="A49" s="10"/>
      <c r="B49" s="51"/>
      <c r="C49" s="51"/>
      <c r="D49" s="51"/>
      <c r="E49" s="51"/>
      <c r="F49" s="51"/>
      <c r="G49" s="51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1"/>
      <c r="S49" s="7"/>
    </row>
    <row r="50" spans="1:19" ht="14.25" customHeight="1" x14ac:dyDescent="0.25">
      <c r="A50" s="2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1"/>
      <c r="S50" s="7"/>
    </row>
    <row r="51" spans="1:19" ht="7.5" customHeight="1" x14ac:dyDescent="0.25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x14ac:dyDescent="0.25">
      <c r="A52" s="3" t="s">
        <v>29</v>
      </c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x14ac:dyDescent="0.25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25">
      <c r="A54" s="2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1"/>
      <c r="S54" s="7"/>
    </row>
    <row r="55" spans="1:19" x14ac:dyDescent="0.25">
      <c r="A55" s="2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1"/>
      <c r="S55" s="7"/>
    </row>
    <row r="56" spans="1:19" x14ac:dyDescent="0.25">
      <c r="A56" s="2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1"/>
      <c r="S56" s="7"/>
    </row>
    <row r="57" spans="1:19" x14ac:dyDescent="0.25">
      <c r="A57" s="2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1"/>
      <c r="S57" s="7"/>
    </row>
    <row r="58" spans="1:19" x14ac:dyDescent="0.25">
      <c r="A58" s="2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1"/>
      <c r="S58" s="7"/>
    </row>
    <row r="59" spans="1:19" x14ac:dyDescent="0.25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25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25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25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25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25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25">
      <c r="A65" s="2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1"/>
      <c r="S65" s="7"/>
    </row>
    <row r="66" spans="1:19" x14ac:dyDescent="0.25">
      <c r="A66" s="2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1"/>
      <c r="S66" s="7"/>
    </row>
    <row r="67" spans="1:19" x14ac:dyDescent="0.25">
      <c r="A67" s="2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1"/>
      <c r="S67" s="7"/>
    </row>
    <row r="68" spans="1:19" x14ac:dyDescent="0.25">
      <c r="A68" s="2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1"/>
      <c r="S68" s="7"/>
    </row>
    <row r="69" spans="1:19" x14ac:dyDescent="0.25">
      <c r="A69" s="2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1"/>
      <c r="S69" s="7"/>
    </row>
    <row r="70" spans="1:19" x14ac:dyDescent="0.25">
      <c r="A70" s="2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1"/>
      <c r="S70" s="7"/>
    </row>
    <row r="71" spans="1:19" x14ac:dyDescent="0.25">
      <c r="A71" s="2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1"/>
      <c r="S71" s="7"/>
    </row>
    <row r="72" spans="1:19" x14ac:dyDescent="0.25">
      <c r="A72" s="2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1"/>
      <c r="S72" s="7"/>
    </row>
    <row r="73" spans="1:19" x14ac:dyDescent="0.25">
      <c r="A73" s="2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1"/>
      <c r="S73" s="7"/>
    </row>
    <row r="74" spans="1:19" x14ac:dyDescent="0.25">
      <c r="A74" s="2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1"/>
      <c r="S74" s="7"/>
    </row>
    <row r="75" spans="1:19" x14ac:dyDescent="0.25">
      <c r="A75" s="2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1"/>
      <c r="S75" s="7"/>
    </row>
    <row r="76" spans="1:19" x14ac:dyDescent="0.25">
      <c r="A76" s="2"/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1"/>
      <c r="S76" s="7"/>
    </row>
    <row r="77" spans="1:19" x14ac:dyDescent="0.25">
      <c r="A77" s="2"/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1"/>
      <c r="S77" s="7"/>
    </row>
    <row r="78" spans="1:19" x14ac:dyDescent="0.25">
      <c r="A78" s="2"/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1"/>
      <c r="S78" s="7"/>
    </row>
    <row r="79" spans="1:19" x14ac:dyDescent="0.25">
      <c r="A79" s="2"/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1"/>
      <c r="S79" s="7"/>
    </row>
    <row r="80" spans="1:19" x14ac:dyDescent="0.25">
      <c r="A80" s="2"/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1"/>
      <c r="S80" s="7"/>
    </row>
    <row r="81" spans="1:19" x14ac:dyDescent="0.25">
      <c r="A81" s="2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1"/>
      <c r="S81" s="7"/>
    </row>
    <row r="82" spans="1:19" x14ac:dyDescent="0.25">
      <c r="A82" s="2"/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1"/>
      <c r="S82" s="7"/>
    </row>
    <row r="83" spans="1:19" x14ac:dyDescent="0.25">
      <c r="A83" s="2"/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1"/>
      <c r="S83" s="7"/>
    </row>
    <row r="84" spans="1:19" x14ac:dyDescent="0.25">
      <c r="A84" s="2"/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1"/>
      <c r="S84" s="7"/>
    </row>
    <row r="85" spans="1:19" x14ac:dyDescent="0.25">
      <c r="A85" s="2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1"/>
      <c r="S85" s="7"/>
    </row>
    <row r="86" spans="1:19" x14ac:dyDescent="0.25">
      <c r="A86" s="2"/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1"/>
      <c r="S86" s="7"/>
    </row>
    <row r="87" spans="1:19" x14ac:dyDescent="0.25">
      <c r="A87" s="2"/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1"/>
      <c r="S87" s="7"/>
    </row>
    <row r="88" spans="1:19" x14ac:dyDescent="0.25">
      <c r="A88" s="2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1"/>
      <c r="S88" s="7"/>
    </row>
    <row r="89" spans="1:19" x14ac:dyDescent="0.25">
      <c r="A89" s="2"/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1"/>
      <c r="S89" s="7"/>
    </row>
    <row r="90" spans="1:19" x14ac:dyDescent="0.25">
      <c r="A90" s="2"/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1"/>
      <c r="S90" s="7"/>
    </row>
    <row r="91" spans="1:19" x14ac:dyDescent="0.25">
      <c r="A91" s="2"/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1"/>
      <c r="S91" s="7"/>
    </row>
    <row r="92" spans="1:19" x14ac:dyDescent="0.25">
      <c r="A92" s="2"/>
      <c r="B92" s="55"/>
      <c r="C92" s="5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1"/>
      <c r="S92" s="7"/>
    </row>
    <row r="93" spans="1:19" x14ac:dyDescent="0.25">
      <c r="A93" s="2"/>
      <c r="B93" s="55"/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1"/>
      <c r="S93" s="7"/>
    </row>
    <row r="94" spans="1:19" x14ac:dyDescent="0.25">
      <c r="A94" s="2"/>
      <c r="B94" s="55"/>
      <c r="C94" s="55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1"/>
      <c r="S94" s="7"/>
    </row>
    <row r="95" spans="1:19" x14ac:dyDescent="0.25">
      <c r="A95" s="2"/>
      <c r="B95" s="55"/>
      <c r="C95" s="55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1"/>
      <c r="S95" s="7"/>
    </row>
    <row r="96" spans="1:19" x14ac:dyDescent="0.25">
      <c r="A96" s="2"/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1"/>
      <c r="S96" s="7"/>
    </row>
    <row r="97" spans="1:19" x14ac:dyDescent="0.25">
      <c r="A97" s="2"/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1"/>
      <c r="S97" s="7"/>
    </row>
    <row r="98" spans="1:19" x14ac:dyDescent="0.25">
      <c r="A98" s="2"/>
      <c r="B98" s="55"/>
      <c r="C98" s="55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1"/>
      <c r="S98" s="7"/>
    </row>
    <row r="99" spans="1:19" x14ac:dyDescent="0.25">
      <c r="A99" s="2"/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1"/>
      <c r="S99" s="7"/>
    </row>
    <row r="100" spans="1:19" x14ac:dyDescent="0.25">
      <c r="A100" s="2"/>
      <c r="B100" s="55"/>
      <c r="C100" s="55"/>
      <c r="D100" s="55"/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1"/>
      <c r="S100" s="7"/>
    </row>
    <row r="101" spans="1:19" x14ac:dyDescent="0.25">
      <c r="A101" s="2"/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1"/>
      <c r="S101" s="7"/>
    </row>
    <row r="102" spans="1:19" x14ac:dyDescent="0.25">
      <c r="A102" s="2"/>
      <c r="B102" s="55"/>
      <c r="C102" s="55"/>
      <c r="D102" s="55"/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1"/>
      <c r="S102" s="7"/>
    </row>
    <row r="103" spans="1:19" x14ac:dyDescent="0.25">
      <c r="A103" s="2"/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1"/>
      <c r="S103" s="7"/>
    </row>
    <row r="104" spans="1:19" x14ac:dyDescent="0.25">
      <c r="A104" s="2"/>
      <c r="B104" s="55"/>
      <c r="C104" s="55"/>
      <c r="D104" s="55"/>
      <c r="E104" s="55"/>
      <c r="F104" s="55"/>
      <c r="G104" s="55"/>
      <c r="H104" s="55"/>
      <c r="I104" s="55"/>
      <c r="J104" s="55"/>
      <c r="K104" s="55"/>
      <c r="L104" s="55"/>
      <c r="M104" s="55"/>
      <c r="N104" s="55"/>
      <c r="O104" s="55"/>
      <c r="P104" s="55"/>
      <c r="Q104" s="55"/>
      <c r="R104" s="51"/>
      <c r="S104" s="7"/>
    </row>
    <row r="105" spans="1:19" x14ac:dyDescent="0.25">
      <c r="A105" s="2"/>
      <c r="B105" s="55"/>
      <c r="C105" s="55"/>
      <c r="D105" s="55"/>
      <c r="E105" s="55"/>
      <c r="F105" s="55"/>
      <c r="G105" s="55"/>
      <c r="H105" s="55"/>
      <c r="I105" s="55"/>
      <c r="J105" s="55"/>
      <c r="K105" s="55"/>
      <c r="L105" s="55"/>
      <c r="M105" s="55"/>
      <c r="N105" s="55"/>
      <c r="O105" s="55"/>
      <c r="P105" s="55"/>
      <c r="Q105" s="55"/>
      <c r="R105" s="51"/>
      <c r="S105" s="7"/>
    </row>
    <row r="106" spans="1:19" x14ac:dyDescent="0.25">
      <c r="A106" s="2"/>
      <c r="B106" s="55"/>
      <c r="C106" s="55"/>
      <c r="D106" s="55"/>
      <c r="E106" s="55"/>
      <c r="F106" s="55"/>
      <c r="G106" s="55"/>
      <c r="H106" s="55"/>
      <c r="I106" s="55"/>
      <c r="J106" s="55"/>
      <c r="K106" s="55"/>
      <c r="L106" s="55"/>
      <c r="M106" s="55"/>
      <c r="N106" s="55"/>
      <c r="O106" s="55"/>
      <c r="P106" s="55"/>
      <c r="Q106" s="55"/>
      <c r="R106" s="51"/>
      <c r="S106" s="7"/>
    </row>
    <row r="107" spans="1:19" x14ac:dyDescent="0.25">
      <c r="A107" s="2"/>
      <c r="B107" s="55"/>
      <c r="C107" s="55"/>
      <c r="D107" s="55"/>
      <c r="E107" s="55"/>
      <c r="F107" s="55"/>
      <c r="G107" s="55"/>
      <c r="H107" s="55"/>
      <c r="I107" s="55"/>
      <c r="J107" s="55"/>
      <c r="K107" s="55"/>
      <c r="L107" s="55"/>
      <c r="M107" s="55"/>
      <c r="N107" s="55"/>
      <c r="O107" s="55"/>
      <c r="P107" s="55"/>
      <c r="Q107" s="55"/>
      <c r="R107" s="51"/>
      <c r="S107" s="7"/>
    </row>
    <row r="108" spans="1:19" x14ac:dyDescent="0.25">
      <c r="A108" s="2"/>
      <c r="B108" s="55"/>
      <c r="C108" s="55"/>
      <c r="D108" s="55"/>
      <c r="E108" s="55"/>
      <c r="F108" s="55"/>
      <c r="G108" s="55"/>
      <c r="H108" s="55"/>
      <c r="I108" s="55"/>
      <c r="J108" s="55"/>
      <c r="K108" s="55"/>
      <c r="L108" s="55"/>
      <c r="M108" s="55"/>
      <c r="N108" s="55"/>
      <c r="O108" s="55"/>
      <c r="P108" s="55"/>
      <c r="Q108" s="55"/>
      <c r="R108" s="51"/>
      <c r="S108" s="7"/>
    </row>
    <row r="109" spans="1:19" x14ac:dyDescent="0.25">
      <c r="A109" s="2"/>
      <c r="B109" s="55"/>
      <c r="C109" s="55"/>
      <c r="D109" s="55"/>
      <c r="E109" s="55"/>
      <c r="F109" s="55"/>
      <c r="G109" s="55"/>
      <c r="H109" s="55"/>
      <c r="I109" s="55"/>
      <c r="J109" s="55"/>
      <c r="K109" s="55"/>
      <c r="L109" s="55"/>
      <c r="M109" s="55"/>
      <c r="N109" s="55"/>
      <c r="O109" s="55"/>
      <c r="P109" s="55"/>
      <c r="Q109" s="55"/>
      <c r="R109" s="51"/>
      <c r="S109" s="7"/>
    </row>
    <row r="110" spans="1:19" x14ac:dyDescent="0.25">
      <c r="A110" s="2"/>
      <c r="B110" s="55"/>
      <c r="C110" s="55"/>
      <c r="D110" s="55"/>
      <c r="E110" s="55"/>
      <c r="F110" s="55"/>
      <c r="G110" s="55"/>
      <c r="H110" s="55"/>
      <c r="I110" s="55"/>
      <c r="J110" s="55"/>
      <c r="K110" s="55"/>
      <c r="L110" s="55"/>
      <c r="M110" s="55"/>
      <c r="N110" s="55"/>
      <c r="O110" s="55"/>
      <c r="P110" s="55"/>
      <c r="Q110" s="55"/>
      <c r="R110" s="51"/>
      <c r="S110" s="7"/>
    </row>
    <row r="111" spans="1:19" x14ac:dyDescent="0.25">
      <c r="A111" s="2"/>
      <c r="B111" s="55"/>
      <c r="C111" s="55"/>
      <c r="D111" s="55"/>
      <c r="E111" s="55"/>
      <c r="F111" s="55"/>
      <c r="G111" s="55"/>
      <c r="H111" s="55"/>
      <c r="I111" s="55"/>
      <c r="J111" s="55"/>
      <c r="K111" s="55"/>
      <c r="L111" s="55"/>
      <c r="M111" s="55"/>
      <c r="N111" s="55"/>
      <c r="O111" s="55"/>
      <c r="P111" s="55"/>
      <c r="Q111" s="55"/>
      <c r="R111" s="51"/>
      <c r="S111" s="7"/>
    </row>
    <row r="112" spans="1:19" x14ac:dyDescent="0.25">
      <c r="A112" s="2"/>
      <c r="B112" s="55"/>
      <c r="C112" s="55"/>
      <c r="D112" s="55"/>
      <c r="E112" s="55"/>
      <c r="F112" s="55"/>
      <c r="G112" s="55"/>
      <c r="H112" s="55"/>
      <c r="I112" s="55"/>
      <c r="J112" s="55"/>
      <c r="K112" s="55"/>
      <c r="L112" s="55"/>
      <c r="M112" s="55"/>
      <c r="N112" s="55"/>
      <c r="O112" s="55"/>
      <c r="P112" s="55"/>
      <c r="Q112" s="55"/>
      <c r="R112" s="51"/>
      <c r="S112" s="7"/>
    </row>
    <row r="113" spans="1:19" x14ac:dyDescent="0.25">
      <c r="A113" s="2"/>
      <c r="B113" s="55"/>
      <c r="C113" s="55"/>
      <c r="D113" s="55"/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1"/>
      <c r="S113" s="7"/>
    </row>
    <row r="114" spans="1:19" x14ac:dyDescent="0.25">
      <c r="A114" s="2"/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1"/>
      <c r="S114" s="7"/>
    </row>
    <row r="115" spans="1:19" x14ac:dyDescent="0.25">
      <c r="A115" s="2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1"/>
      <c r="S115" s="7"/>
    </row>
    <row r="116" spans="1:19" x14ac:dyDescent="0.25">
      <c r="A116" s="2"/>
      <c r="B116" s="55"/>
      <c r="C116" s="55"/>
      <c r="D116" s="55"/>
      <c r="E116" s="55"/>
      <c r="F116" s="55"/>
      <c r="G116" s="55"/>
      <c r="H116" s="55"/>
      <c r="I116" s="55"/>
      <c r="J116" s="55"/>
      <c r="K116" s="55"/>
      <c r="L116" s="55"/>
      <c r="M116" s="55"/>
      <c r="N116" s="55"/>
      <c r="O116" s="55"/>
      <c r="P116" s="55"/>
      <c r="Q116" s="55"/>
      <c r="R116" s="51"/>
      <c r="S116" s="7"/>
    </row>
    <row r="117" spans="1:19" x14ac:dyDescent="0.25">
      <c r="A117" s="2"/>
      <c r="B117" s="55"/>
      <c r="C117" s="55"/>
      <c r="D117" s="55"/>
      <c r="E117" s="55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1"/>
      <c r="S117" s="7"/>
    </row>
    <row r="118" spans="1:19" x14ac:dyDescent="0.25">
      <c r="A118" s="2"/>
      <c r="B118" s="55"/>
      <c r="C118" s="55"/>
      <c r="D118" s="55"/>
      <c r="E118" s="55"/>
      <c r="F118" s="55"/>
      <c r="G118" s="55"/>
      <c r="H118" s="55"/>
      <c r="I118" s="55"/>
      <c r="J118" s="55"/>
      <c r="K118" s="55"/>
      <c r="L118" s="55"/>
      <c r="M118" s="55"/>
      <c r="N118" s="55"/>
      <c r="O118" s="55"/>
      <c r="P118" s="55"/>
      <c r="Q118" s="55"/>
      <c r="R118" s="51"/>
      <c r="S118" s="7"/>
    </row>
    <row r="119" spans="1:19" x14ac:dyDescent="0.25">
      <c r="A119" s="2"/>
      <c r="B119" s="55"/>
      <c r="C119" s="55"/>
      <c r="D119" s="55"/>
      <c r="E119" s="55"/>
      <c r="F119" s="55"/>
      <c r="G119" s="55"/>
      <c r="H119" s="55"/>
      <c r="I119" s="55"/>
      <c r="J119" s="55"/>
      <c r="K119" s="55"/>
      <c r="L119" s="55"/>
      <c r="M119" s="55"/>
      <c r="N119" s="55"/>
      <c r="O119" s="55"/>
      <c r="P119" s="55"/>
      <c r="Q119" s="55"/>
      <c r="R119" s="51"/>
      <c r="S119" s="7"/>
    </row>
    <row r="120" spans="1:19" x14ac:dyDescent="0.25">
      <c r="A120" s="2"/>
      <c r="B120" s="55"/>
      <c r="C120" s="55"/>
      <c r="D120" s="55"/>
      <c r="E120" s="55"/>
      <c r="F120" s="55"/>
      <c r="G120" s="55"/>
      <c r="H120" s="55"/>
      <c r="I120" s="55"/>
      <c r="J120" s="55"/>
      <c r="K120" s="55"/>
      <c r="L120" s="55"/>
      <c r="M120" s="55"/>
      <c r="N120" s="55"/>
      <c r="O120" s="55"/>
      <c r="P120" s="55"/>
      <c r="Q120" s="55"/>
      <c r="R120" s="51"/>
      <c r="S120" s="7"/>
    </row>
    <row r="121" spans="1:19" x14ac:dyDescent="0.25">
      <c r="A121" s="2"/>
      <c r="B121" s="55"/>
      <c r="C121" s="55"/>
      <c r="D121" s="55"/>
      <c r="E121" s="55"/>
      <c r="F121" s="55"/>
      <c r="G121" s="55"/>
      <c r="H121" s="55"/>
      <c r="I121" s="55"/>
      <c r="J121" s="55"/>
      <c r="K121" s="55"/>
      <c r="L121" s="55"/>
      <c r="M121" s="55"/>
      <c r="N121" s="55"/>
      <c r="O121" s="55"/>
      <c r="P121" s="55"/>
      <c r="Q121" s="55"/>
      <c r="R121" s="51"/>
      <c r="S121" s="7"/>
    </row>
    <row r="122" spans="1:19" x14ac:dyDescent="0.25">
      <c r="A122" s="2"/>
      <c r="B122" s="55"/>
      <c r="C122" s="55"/>
      <c r="D122" s="55"/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55"/>
      <c r="Q122" s="55"/>
      <c r="R122" s="51"/>
      <c r="S122" s="7"/>
    </row>
    <row r="123" spans="1:19" x14ac:dyDescent="0.25">
      <c r="A123" s="2"/>
      <c r="B123" s="55"/>
      <c r="C123" s="55"/>
      <c r="D123" s="55"/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55"/>
      <c r="P123" s="55"/>
      <c r="Q123" s="55"/>
      <c r="R123" s="51"/>
      <c r="S123" s="7"/>
    </row>
    <row r="124" spans="1:19" x14ac:dyDescent="0.25">
      <c r="A124" s="2"/>
      <c r="B124" s="55"/>
      <c r="C124" s="55"/>
      <c r="D124" s="55"/>
      <c r="E124" s="55"/>
      <c r="F124" s="55"/>
      <c r="G124" s="55"/>
      <c r="H124" s="55"/>
      <c r="I124" s="55"/>
      <c r="J124" s="55"/>
      <c r="K124" s="55"/>
      <c r="L124" s="55"/>
      <c r="M124" s="55"/>
      <c r="N124" s="55"/>
      <c r="O124" s="55"/>
      <c r="P124" s="55"/>
      <c r="Q124" s="55"/>
      <c r="R124" s="51"/>
      <c r="S124" s="7"/>
    </row>
    <row r="125" spans="1:19" x14ac:dyDescent="0.25">
      <c r="A125" s="2"/>
      <c r="B125" s="55"/>
      <c r="C125" s="55"/>
      <c r="D125" s="55"/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1"/>
      <c r="S125" s="7"/>
    </row>
    <row r="126" spans="1:19" x14ac:dyDescent="0.25">
      <c r="A126" s="2"/>
      <c r="B126" s="55"/>
      <c r="C126" s="55"/>
      <c r="D126" s="55"/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1"/>
      <c r="S126" s="7"/>
    </row>
    <row r="127" spans="1:19" x14ac:dyDescent="0.25">
      <c r="A127" s="2"/>
      <c r="B127" s="55"/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1"/>
      <c r="S127" s="7"/>
    </row>
    <row r="128" spans="1:19" x14ac:dyDescent="0.25">
      <c r="A128" s="2"/>
      <c r="B128" s="55"/>
      <c r="C128" s="55"/>
      <c r="D128" s="55"/>
      <c r="E128" s="55"/>
      <c r="F128" s="55"/>
      <c r="G128" s="55"/>
      <c r="H128" s="55"/>
      <c r="I128" s="55"/>
      <c r="J128" s="55"/>
      <c r="K128" s="55"/>
      <c r="L128" s="55"/>
      <c r="M128" s="55"/>
      <c r="N128" s="55"/>
      <c r="O128" s="55"/>
      <c r="P128" s="55"/>
      <c r="Q128" s="55"/>
      <c r="R128" s="51"/>
      <c r="S128" s="7"/>
    </row>
    <row r="129" spans="1:19" x14ac:dyDescent="0.25">
      <c r="A129" s="2"/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1"/>
      <c r="S129" s="7"/>
    </row>
    <row r="130" spans="1:19" x14ac:dyDescent="0.25">
      <c r="A130" s="2"/>
      <c r="B130" s="55"/>
      <c r="C130" s="55"/>
      <c r="D130" s="55"/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1"/>
      <c r="S130" s="7"/>
    </row>
    <row r="131" spans="1:19" x14ac:dyDescent="0.25">
      <c r="A131" s="2"/>
      <c r="B131" s="55"/>
      <c r="C131" s="55"/>
      <c r="D131" s="55"/>
      <c r="E131" s="55"/>
      <c r="F131" s="55"/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55"/>
      <c r="R131" s="51"/>
      <c r="S131" s="7"/>
    </row>
    <row r="132" spans="1:19" x14ac:dyDescent="0.25">
      <c r="A132" s="2"/>
      <c r="B132" s="55"/>
      <c r="C132" s="55"/>
      <c r="D132" s="55"/>
      <c r="E132" s="55"/>
      <c r="F132" s="55"/>
      <c r="G132" s="55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1"/>
      <c r="S132" s="7"/>
    </row>
    <row r="133" spans="1:19" x14ac:dyDescent="0.25">
      <c r="A133" s="2"/>
      <c r="B133" s="55"/>
      <c r="C133" s="55"/>
      <c r="D133" s="55"/>
      <c r="E133" s="55"/>
      <c r="F133" s="55"/>
      <c r="G133" s="55"/>
      <c r="H133" s="55"/>
      <c r="I133" s="55"/>
      <c r="J133" s="55"/>
      <c r="K133" s="55"/>
      <c r="L133" s="55"/>
      <c r="M133" s="55"/>
      <c r="N133" s="55"/>
      <c r="O133" s="55"/>
      <c r="P133" s="55"/>
      <c r="Q133" s="55"/>
      <c r="R133" s="51"/>
      <c r="S133" s="7"/>
    </row>
    <row r="134" spans="1:19" x14ac:dyDescent="0.25">
      <c r="A134" s="2"/>
      <c r="B134" s="55"/>
      <c r="C134" s="55"/>
      <c r="D134" s="55"/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55"/>
      <c r="P134" s="55"/>
      <c r="Q134" s="55"/>
      <c r="R134" s="51"/>
      <c r="S134" s="7"/>
    </row>
    <row r="135" spans="1:19" x14ac:dyDescent="0.25">
      <c r="A135" s="2"/>
      <c r="B135" s="55"/>
      <c r="C135" s="55"/>
      <c r="D135" s="55"/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1"/>
      <c r="S135" s="7"/>
    </row>
    <row r="136" spans="1:19" x14ac:dyDescent="0.25">
      <c r="A136" s="2"/>
      <c r="B136" s="55"/>
      <c r="C136" s="55"/>
      <c r="D136" s="55"/>
      <c r="E136" s="55"/>
      <c r="F136" s="55"/>
      <c r="G136" s="55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1"/>
      <c r="S136" s="7"/>
    </row>
    <row r="137" spans="1:19" ht="15.75" thickBot="1" x14ac:dyDescent="0.3">
      <c r="A137" s="2"/>
      <c r="B137" s="55"/>
      <c r="C137" s="55"/>
      <c r="D137" s="55"/>
      <c r="E137" s="55"/>
      <c r="F137" s="55"/>
      <c r="G137" s="55"/>
      <c r="H137" s="55"/>
      <c r="I137" s="55"/>
      <c r="J137" s="55"/>
      <c r="K137" s="55"/>
      <c r="L137" s="55"/>
      <c r="M137" s="55"/>
      <c r="N137" s="55"/>
      <c r="O137" s="55"/>
      <c r="P137" s="55"/>
      <c r="Q137" s="55"/>
      <c r="R137" s="51"/>
      <c r="S137" s="7"/>
    </row>
    <row r="138" spans="1:19" x14ac:dyDescent="0.25">
      <c r="A138" s="134"/>
      <c r="B138" s="135"/>
      <c r="C138" s="135"/>
      <c r="D138" s="135"/>
      <c r="E138" s="135"/>
      <c r="F138" s="135"/>
      <c r="G138" s="135"/>
      <c r="H138" s="135"/>
      <c r="I138" s="135"/>
      <c r="J138" s="135"/>
      <c r="K138" s="135"/>
      <c r="L138" s="135"/>
      <c r="M138" s="135"/>
      <c r="N138" s="135"/>
      <c r="O138" s="135"/>
      <c r="P138" s="135"/>
      <c r="Q138" s="135"/>
      <c r="R138" s="5"/>
      <c r="S138" s="6"/>
    </row>
    <row r="139" spans="1:19" x14ac:dyDescent="0.25">
      <c r="A139" s="2"/>
      <c r="B139" s="55"/>
      <c r="C139" s="55"/>
      <c r="D139" s="5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1"/>
      <c r="S139" s="7"/>
    </row>
    <row r="140" spans="1:19" x14ac:dyDescent="0.25">
      <c r="A140" s="2"/>
      <c r="B140" s="66"/>
      <c r="C140" s="67"/>
      <c r="D140" s="67"/>
      <c r="E140" s="67"/>
      <c r="F140" s="67"/>
      <c r="G140" s="67"/>
      <c r="H140" s="67"/>
      <c r="I140" s="67"/>
      <c r="J140" s="55"/>
      <c r="K140" s="55"/>
      <c r="L140" s="55"/>
      <c r="M140" s="66"/>
      <c r="N140" s="68"/>
      <c r="O140" s="68"/>
      <c r="P140" s="68"/>
      <c r="Q140" s="68"/>
      <c r="R140" s="68"/>
      <c r="S140" s="7"/>
    </row>
    <row r="141" spans="1:19" x14ac:dyDescent="0.25">
      <c r="A141" s="10"/>
      <c r="B141" s="65" t="s">
        <v>30</v>
      </c>
      <c r="C141" s="65"/>
      <c r="D141" s="65"/>
      <c r="E141" s="65"/>
      <c r="F141" s="65"/>
      <c r="G141" s="65"/>
      <c r="H141" s="65"/>
      <c r="I141" s="65"/>
      <c r="J141" s="51"/>
      <c r="K141" s="51"/>
      <c r="L141" s="51"/>
      <c r="M141" s="65" t="s">
        <v>31</v>
      </c>
      <c r="N141" s="65"/>
      <c r="O141" s="65"/>
      <c r="P141" s="65"/>
      <c r="Q141" s="65"/>
      <c r="R141" s="65"/>
      <c r="S141" s="7"/>
    </row>
    <row r="142" spans="1:19" x14ac:dyDescent="0.25">
      <c r="A142" s="10"/>
      <c r="B142" s="51"/>
      <c r="C142" s="51"/>
      <c r="D142" s="51"/>
      <c r="E142" s="51"/>
      <c r="F142" s="51"/>
      <c r="G142" s="51"/>
      <c r="H142" s="51"/>
      <c r="I142" s="51"/>
      <c r="J142" s="51"/>
      <c r="K142" s="51"/>
      <c r="L142" s="51"/>
      <c r="M142" s="51"/>
      <c r="N142" s="51"/>
      <c r="O142" s="51"/>
      <c r="P142" s="51"/>
      <c r="Q142" s="51"/>
      <c r="R142" s="51"/>
      <c r="S142" s="7"/>
    </row>
    <row r="143" spans="1:19" ht="15.75" thickBot="1" x14ac:dyDescent="0.3">
      <c r="A143" s="12" t="s">
        <v>32</v>
      </c>
      <c r="B143" s="117" t="s">
        <v>33</v>
      </c>
      <c r="C143" s="117"/>
      <c r="D143" s="117"/>
      <c r="E143" s="117"/>
      <c r="F143" s="117"/>
      <c r="G143" s="117"/>
      <c r="H143" s="117"/>
      <c r="I143" s="117"/>
      <c r="J143" s="117"/>
      <c r="K143" s="117"/>
      <c r="L143" s="117"/>
      <c r="M143" s="117"/>
      <c r="N143" s="117"/>
      <c r="O143" s="117"/>
      <c r="P143" s="117"/>
      <c r="Q143" s="8"/>
      <c r="R143" s="8"/>
      <c r="S143" s="9"/>
    </row>
  </sheetData>
  <mergeCells count="109">
    <mergeCell ref="B46:E46"/>
    <mergeCell ref="G46:J46"/>
    <mergeCell ref="L46:M46"/>
    <mergeCell ref="O46:S46"/>
    <mergeCell ref="B44:E44"/>
    <mergeCell ref="G44:J44"/>
    <mergeCell ref="L44:M44"/>
    <mergeCell ref="O44:S44"/>
    <mergeCell ref="B45:E45"/>
    <mergeCell ref="G45:J45"/>
    <mergeCell ref="L45:M45"/>
    <mergeCell ref="O45:S45"/>
    <mergeCell ref="B42:E42"/>
    <mergeCell ref="G42:J42"/>
    <mergeCell ref="L42:M42"/>
    <mergeCell ref="O42:S42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38:E38"/>
    <mergeCell ref="G38:J38"/>
    <mergeCell ref="L38:M38"/>
    <mergeCell ref="O38:S38"/>
    <mergeCell ref="B39:E39"/>
    <mergeCell ref="G39:J39"/>
    <mergeCell ref="L39:M39"/>
    <mergeCell ref="O39:S39"/>
    <mergeCell ref="B36:E36"/>
    <mergeCell ref="G36:J36"/>
    <mergeCell ref="L36:M36"/>
    <mergeCell ref="O36:S36"/>
    <mergeCell ref="B37:E37"/>
    <mergeCell ref="G37:J37"/>
    <mergeCell ref="L37:M37"/>
    <mergeCell ref="O37:S37"/>
    <mergeCell ref="C13:J13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B143:P143"/>
    <mergeCell ref="O47:S47"/>
    <mergeCell ref="O35:S35"/>
    <mergeCell ref="O33:S33"/>
    <mergeCell ref="G47:J47"/>
    <mergeCell ref="B34:E34"/>
    <mergeCell ref="L47:M47"/>
    <mergeCell ref="L35:M35"/>
    <mergeCell ref="B47:E47"/>
    <mergeCell ref="B35:E35"/>
    <mergeCell ref="O34:S34"/>
    <mergeCell ref="L34:M34"/>
    <mergeCell ref="L33:M33"/>
    <mergeCell ref="B33:E33"/>
    <mergeCell ref="G34:J34"/>
    <mergeCell ref="G35:J35"/>
    <mergeCell ref="A1:S2"/>
    <mergeCell ref="A30:G30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5:C25"/>
    <mergeCell ref="A20:J20"/>
    <mergeCell ref="I19:M19"/>
    <mergeCell ref="O32:S32"/>
    <mergeCell ref="L32:M32"/>
    <mergeCell ref="B141:I141"/>
    <mergeCell ref="M141:R141"/>
    <mergeCell ref="B140:I140"/>
    <mergeCell ref="M140:R140"/>
    <mergeCell ref="O31:S31"/>
    <mergeCell ref="L31:M31"/>
    <mergeCell ref="G31:J31"/>
    <mergeCell ref="B31:E31"/>
    <mergeCell ref="G33:J33"/>
    <mergeCell ref="G32:J32"/>
    <mergeCell ref="B32:E32"/>
    <mergeCell ref="A22:C22"/>
    <mergeCell ref="L20:S20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purl.org/dc/dcmitype/"/>
    <ds:schemaRef ds:uri="http://purl.org/dc/elements/1.1/"/>
    <ds:schemaRef ds:uri="http://schemas.microsoft.com/office/2006/documentManagement/types"/>
    <ds:schemaRef ds:uri="http://purl.org/dc/terms/"/>
    <ds:schemaRef ds:uri="e2c335d4-f7cf-4dac-8820-f10f20c368b2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Angelo Enrique Palavecino Ramos</cp:lastModifiedBy>
  <cp:lastPrinted>2022-01-13T06:13:41Z</cp:lastPrinted>
  <dcterms:created xsi:type="dcterms:W3CDTF">2012-12-13T14:09:48Z</dcterms:created>
  <dcterms:modified xsi:type="dcterms:W3CDTF">2022-07-15T14:13:43Z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