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avi\Downloads\"/>
    </mc:Choice>
  </mc:AlternateContent>
  <xr:revisionPtr revIDLastSave="0" documentId="13_ncr:1_{043C36DA-D397-43A4-8F44-253A4BB00D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5" i="1" l="1"/>
</calcChain>
</file>

<file path=xl/sharedStrings.xml><?xml version="1.0" encoding="utf-8"?>
<sst xmlns="http://schemas.openxmlformats.org/spreadsheetml/2006/main" count="99" uniqueCount="90">
  <si>
    <t>Detalles y listado de artefactos dañados en inundación del 01.01.2025</t>
  </si>
  <si>
    <t>Parlante tipo columna</t>
  </si>
  <si>
    <t>Kit de cámaras y sensores para vigilancia en exterior </t>
  </si>
  <si>
    <t>TOTAL</t>
  </si>
  <si>
    <t>Mobiliario</t>
  </si>
  <si>
    <t>Marca</t>
  </si>
  <si>
    <t>Modelo</t>
  </si>
  <si>
    <t>HP</t>
  </si>
  <si>
    <t xml:space="preserve">Notebook  </t>
  </si>
  <si>
    <t xml:space="preserve">Galanz </t>
  </si>
  <si>
    <t>93L</t>
  </si>
  <si>
    <t xml:space="preserve">Refrigerador Mini  </t>
  </si>
  <si>
    <t>F1</t>
  </si>
  <si>
    <t>BH</t>
  </si>
  <si>
    <t xml:space="preserve">Trotadora </t>
  </si>
  <si>
    <t>Lavadora</t>
  </si>
  <si>
    <t xml:space="preserve"> LG </t>
  </si>
  <si>
    <t>20 KG</t>
  </si>
  <si>
    <t>Pavillion año 2023</t>
  </si>
  <si>
    <t>PINTURA EXTERIOR Y PASTO DAÑADO</t>
  </si>
  <si>
    <t>Observaciones:</t>
  </si>
  <si>
    <t>Recubrimiento en mal estado, se requiere recubrimiento de fulget color amarillo para borde piscina.</t>
  </si>
  <si>
    <t>M.L.                                24</t>
  </si>
  <si>
    <t>Observaciones :</t>
  </si>
  <si>
    <t>Radiel en mal estado, presenta fisuras y grietas que exponen a seguir agrietándose.</t>
  </si>
  <si>
    <t>Para realizar un buen trabajo se requiere sacar todo el radiel antiguo para luego hacer uno nuevo con recubrimiento fulget color amarillo.</t>
  </si>
  <si>
    <t>M2.                                 10</t>
  </si>
  <si>
    <t>Se requiere hacer pruebas de presión en las tuberías para descartar posibles fugas.</t>
  </si>
  <si>
    <t>Por cada línea de tuberia tiene un costo de 30.000</t>
  </si>
  <si>
    <t>Por lo general las piscinas traen 3 líneas que es Fondo , Skimmer y  retorno.</t>
  </si>
  <si>
    <t>Si llegara a tener un problema alguna de las líneas se hará un presupuesto de acuerdo a la gravedad.</t>
  </si>
  <si>
    <t xml:space="preserve">Total      </t>
  </si>
  <si>
    <t xml:space="preserve">Total: </t>
  </si>
  <si>
    <t xml:space="preserve">Total </t>
  </si>
  <si>
    <t xml:space="preserve">Total          </t>
  </si>
  <si>
    <t>TOTAL DAÑOS A REPARAR</t>
  </si>
  <si>
    <t xml:space="preserve"> BORDE PISCINA</t>
  </si>
  <si>
    <t xml:space="preserve">1. </t>
  </si>
  <si>
    <t>      PRUEBAS DE PRESIÓN</t>
  </si>
  <si>
    <t xml:space="preserve">  BOMBA</t>
  </si>
  <si>
    <t>Compra de bomba nueva e instalación de la nueva</t>
  </si>
  <si>
    <t xml:space="preserve">Marca </t>
  </si>
  <si>
    <t>Astral</t>
  </si>
  <si>
    <t>Sena</t>
  </si>
  <si>
    <t>Energy</t>
  </si>
  <si>
    <t>Tower 5</t>
  </si>
  <si>
    <t>Smart Home</t>
  </si>
  <si>
    <t>Mérida Astudillo- Juan Andrés Lorca</t>
  </si>
  <si>
    <t>Direccion</t>
  </si>
  <si>
    <t>ITEM</t>
  </si>
  <si>
    <t>PARTIDA</t>
  </si>
  <si>
    <t>UNIDAD</t>
  </si>
  <si>
    <t>CANTIDAD</t>
  </si>
  <si>
    <t>MANTENCIÓN</t>
  </si>
  <si>
    <t>Unidad</t>
  </si>
  <si>
    <t>Cantidad</t>
  </si>
  <si>
    <t>P.U</t>
  </si>
  <si>
    <t>TOTAL NETO</t>
  </si>
  <si>
    <t>1</t>
  </si>
  <si>
    <t>RETIRO Y DEMOLICIÓN</t>
  </si>
  <si>
    <t>1.1</t>
  </si>
  <si>
    <t>RETIRO PISO FLOTANTE EN MAL ESTADO</t>
  </si>
  <si>
    <t>UN</t>
  </si>
  <si>
    <t>1.2</t>
  </si>
  <si>
    <t>PINTURA EXTERIOR Y GUARDAPOLVOS</t>
  </si>
  <si>
    <t>SUB TOTAL</t>
  </si>
  <si>
    <t>2</t>
  </si>
  <si>
    <t>OBRA GRUESA</t>
  </si>
  <si>
    <t>2.1</t>
  </si>
  <si>
    <t>PISO FLOTANTE</t>
  </si>
  <si>
    <t>INSTALACION PISO</t>
  </si>
  <si>
    <t>2.2</t>
  </si>
  <si>
    <t>COMPRA DE PISO VINILICO</t>
  </si>
  <si>
    <t>2.3</t>
  </si>
  <si>
    <t xml:space="preserve">PINTURA- REPARACIÓN DE SUELOS </t>
  </si>
  <si>
    <t>2.4</t>
  </si>
  <si>
    <t>4</t>
  </si>
  <si>
    <t>FINAL DE OBRA</t>
  </si>
  <si>
    <t>4.1</t>
  </si>
  <si>
    <t>RETIRO DE ESCOMBROS</t>
  </si>
  <si>
    <t>4.2</t>
  </si>
  <si>
    <t>LIMPIEZA FINAL</t>
  </si>
  <si>
    <t>GASTOS GENERALES</t>
  </si>
  <si>
    <t>UTILIDADES ADMINISTRACION DDM ARQUITECTOS</t>
  </si>
  <si>
    <t>PRESUPUESTO CONSTRUCCIÓN</t>
  </si>
  <si>
    <r>
      <rPr>
        <b/>
        <sz val="10"/>
        <rFont val="Arial Narrow"/>
        <family val="2"/>
      </rPr>
      <t>Nombre
cliente</t>
    </r>
  </si>
  <si>
    <r>
      <rPr>
        <sz val="10"/>
        <rFont val="Arial Narrow"/>
        <family val="2"/>
      </rPr>
      <t>LOS CHUCAOS 14, CONDOMINIO LAS
BANDADAS</t>
    </r>
  </si>
  <si>
    <r>
      <rPr>
        <b/>
        <sz val="10"/>
        <rFont val="Arial Narrow"/>
        <family val="2"/>
      </rPr>
      <t>PRECIO
UNITARIO</t>
    </r>
  </si>
  <si>
    <r>
      <rPr>
        <b/>
        <sz val="10"/>
        <color rgb="FFFFFFFF"/>
        <rFont val="Arial Narrow"/>
        <family val="2"/>
      </rPr>
      <t>TOTAL</t>
    </r>
  </si>
  <si>
    <t>RADIER PISCINA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</si>
</sst>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&quot;$&quot;\-#,##0"/>
    <numFmt numFmtId="164" formatCode="dd\-mm\-yy;@"/>
    <numFmt numFmtId="165" formatCode="\$#,##0"/>
    <numFmt numFmtId="166" formatCode="\$\ #,##0"/>
  </numFmts>
  <fonts count="12" x14ac:knownFonts="1">
    <font>
      <sz val="10"/>
      <color rgb="FF000000"/>
      <name val="Times New Roman"/>
      <charset val="204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0"/>
      <name val="Arial Narrow"/>
      <family val="2"/>
    </font>
    <font>
      <b/>
      <sz val="10"/>
      <color rgb="FF000000"/>
      <name val="Arial Narrow"/>
      <family val="2"/>
    </font>
    <font>
      <sz val="10"/>
      <color theme="0"/>
      <name val="Arial Narrow"/>
      <family val="2"/>
    </font>
    <font>
      <b/>
      <sz val="10"/>
      <color rgb="FFFFFFFF"/>
      <name val="Arial Narrow"/>
      <family val="2"/>
    </font>
    <font>
      <b/>
      <sz val="10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D9D9D9"/>
      </patternFill>
    </fill>
    <fill>
      <patternFill patternType="solid">
        <fgColor rgb="FFF8CBAD"/>
      </patternFill>
    </fill>
    <fill>
      <patternFill patternType="solid">
        <fgColor rgb="FFE2EFDA"/>
      </patternFill>
    </fill>
    <fill>
      <patternFill patternType="solid">
        <fgColor rgb="FFA9D08E"/>
      </patternFill>
    </fill>
    <fill>
      <patternFill patternType="solid">
        <fgColor rgb="FF44546A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6" fontId="3" fillId="0" borderId="0" xfId="0" applyNumberFormat="1" applyFont="1"/>
    <xf numFmtId="165" fontId="0" fillId="0" borderId="0" xfId="0" applyNumberFormat="1" applyAlignment="1">
      <alignment horizontal="left" vertical="top"/>
    </xf>
    <xf numFmtId="0" fontId="4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3" borderId="2" xfId="0" applyFont="1" applyFill="1" applyBorder="1" applyAlignment="1">
      <alignment horizontal="right" vertical="top" wrapText="1"/>
    </xf>
    <xf numFmtId="0" fontId="5" fillId="3" borderId="4" xfId="0" applyFont="1" applyFill="1" applyBorder="1" applyAlignment="1">
      <alignment horizontal="right" vertical="top" wrapText="1"/>
    </xf>
    <xf numFmtId="0" fontId="5" fillId="3" borderId="3" xfId="0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5" xfId="0" applyFont="1" applyBorder="1"/>
    <xf numFmtId="0" fontId="4" fillId="8" borderId="6" xfId="0" applyFont="1" applyFill="1" applyBorder="1" applyAlignment="1">
      <alignment horizontal="left" vertical="top"/>
    </xf>
    <xf numFmtId="0" fontId="5" fillId="8" borderId="7" xfId="0" applyFont="1" applyFill="1" applyBorder="1" applyAlignment="1">
      <alignment horizontal="left" vertical="top" wrapText="1"/>
    </xf>
    <xf numFmtId="0" fontId="5" fillId="8" borderId="8" xfId="0" applyFont="1" applyFill="1" applyBorder="1" applyAlignment="1">
      <alignment horizontal="left" vertical="top" wrapText="1"/>
    </xf>
    <xf numFmtId="0" fontId="6" fillId="8" borderId="9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6" fontId="4" fillId="9" borderId="5" xfId="0" applyNumberFormat="1" applyFont="1" applyFill="1" applyBorder="1" applyAlignment="1">
      <alignment horizontal="left" vertical="top"/>
    </xf>
    <xf numFmtId="0" fontId="4" fillId="10" borderId="0" xfId="0" applyFont="1" applyFill="1" applyAlignment="1">
      <alignment horizontal="left" vertical="top"/>
    </xf>
    <xf numFmtId="0" fontId="7" fillId="10" borderId="2" xfId="0" applyFont="1" applyFill="1" applyBorder="1" applyAlignment="1">
      <alignment horizontal="left" vertical="top" wrapText="1"/>
    </xf>
    <xf numFmtId="6" fontId="7" fillId="10" borderId="5" xfId="0" applyNumberFormat="1" applyFont="1" applyFill="1" applyBorder="1" applyAlignment="1">
      <alignment horizontal="left" vertical="top"/>
    </xf>
    <xf numFmtId="0" fontId="8" fillId="8" borderId="0" xfId="0" applyFont="1" applyFill="1" applyAlignment="1">
      <alignment horizontal="left" vertical="top"/>
    </xf>
    <xf numFmtId="0" fontId="8" fillId="8" borderId="5" xfId="0" applyFont="1" applyFill="1" applyBorder="1" applyAlignment="1">
      <alignment horizontal="left" vertical="center" indent="5"/>
    </xf>
    <xf numFmtId="0" fontId="4" fillId="8" borderId="5" xfId="0" applyFont="1" applyFill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4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9" borderId="12" xfId="0" applyFont="1" applyFill="1" applyBorder="1" applyAlignment="1">
      <alignment horizontal="left" vertical="center"/>
    </xf>
    <xf numFmtId="6" fontId="4" fillId="9" borderId="13" xfId="0" applyNumberFormat="1" applyFont="1" applyFill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6" fontId="4" fillId="12" borderId="6" xfId="0" applyNumberFormat="1" applyFont="1" applyFill="1" applyBorder="1" applyAlignment="1">
      <alignment horizontal="left" vertical="top"/>
    </xf>
    <xf numFmtId="6" fontId="4" fillId="12" borderId="5" xfId="0" applyNumberFormat="1" applyFont="1" applyFill="1" applyBorder="1" applyAlignment="1">
      <alignment horizontal="left" vertical="top"/>
    </xf>
    <xf numFmtId="6" fontId="4" fillId="8" borderId="5" xfId="0" applyNumberFormat="1" applyFont="1" applyFill="1" applyBorder="1" applyAlignment="1">
      <alignment horizontal="left" vertical="top"/>
    </xf>
    <xf numFmtId="6" fontId="4" fillId="12" borderId="11" xfId="0" applyNumberFormat="1" applyFont="1" applyFill="1" applyBorder="1" applyAlignment="1">
      <alignment horizontal="left" vertical="top"/>
    </xf>
    <xf numFmtId="0" fontId="8" fillId="0" borderId="5" xfId="0" applyFont="1" applyBorder="1" applyAlignment="1">
      <alignment horizontal="left" vertical="center"/>
    </xf>
    <xf numFmtId="0" fontId="8" fillId="8" borderId="5" xfId="0" applyFont="1" applyFill="1" applyBorder="1" applyAlignment="1">
      <alignment horizontal="left" vertical="center"/>
    </xf>
    <xf numFmtId="0" fontId="4" fillId="9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 indent="3"/>
    </xf>
    <xf numFmtId="0" fontId="6" fillId="0" borderId="1" xfId="0" applyFont="1" applyBorder="1" applyAlignment="1">
      <alignment horizontal="left" vertical="top" wrapText="1" indent="5"/>
    </xf>
    <xf numFmtId="164" fontId="4" fillId="0" borderId="2" xfId="0" applyNumberFormat="1" applyFont="1" applyBorder="1" applyAlignment="1">
      <alignment horizontal="center" vertical="top" shrinkToFit="1"/>
    </xf>
    <xf numFmtId="164" fontId="4" fillId="0" borderId="4" xfId="0" applyNumberFormat="1" applyFont="1" applyBorder="1" applyAlignment="1">
      <alignment horizontal="center" vertical="top" shrinkToFit="1"/>
    </xf>
    <xf numFmtId="164" fontId="4" fillId="0" borderId="3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 indent="2"/>
    </xf>
    <xf numFmtId="0" fontId="5" fillId="2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 indent="6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166" fontId="4" fillId="0" borderId="1" xfId="0" applyNumberFormat="1" applyFont="1" applyBorder="1" applyAlignment="1">
      <alignment horizontal="right" vertical="top" shrinkToFit="1"/>
    </xf>
    <xf numFmtId="0" fontId="5" fillId="5" borderId="1" xfId="0" applyFont="1" applyFill="1" applyBorder="1" applyAlignment="1">
      <alignment horizontal="center" vertical="top" wrapText="1"/>
    </xf>
    <xf numFmtId="166" fontId="8" fillId="5" borderId="1" xfId="0" applyNumberFormat="1" applyFont="1" applyFill="1" applyBorder="1" applyAlignment="1">
      <alignment horizontal="right" vertical="top" shrinkToFit="1"/>
    </xf>
    <xf numFmtId="166" fontId="4" fillId="0" borderId="1" xfId="0" applyNumberFormat="1" applyFont="1" applyBorder="1" applyAlignment="1">
      <alignment horizontal="center" vertical="top" shrinkToFit="1"/>
    </xf>
    <xf numFmtId="166" fontId="8" fillId="6" borderId="1" xfId="0" applyNumberFormat="1" applyFont="1" applyFill="1" applyBorder="1" applyAlignment="1">
      <alignment horizontal="right" vertical="top" shrinkToFit="1"/>
    </xf>
    <xf numFmtId="0" fontId="5" fillId="0" borderId="2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165" fontId="4" fillId="0" borderId="1" xfId="0" applyNumberFormat="1" applyFont="1" applyBorder="1" applyAlignment="1">
      <alignment horizontal="right" vertical="top" shrinkToFit="1"/>
    </xf>
    <xf numFmtId="0" fontId="5" fillId="0" borderId="2" xfId="0" applyFont="1" applyBorder="1" applyAlignment="1">
      <alignment horizontal="left" vertical="top" wrapText="1" indent="36"/>
    </xf>
    <xf numFmtId="0" fontId="5" fillId="0" borderId="4" xfId="0" applyFont="1" applyBorder="1" applyAlignment="1">
      <alignment horizontal="left" vertical="top" wrapText="1" indent="36"/>
    </xf>
    <xf numFmtId="0" fontId="5" fillId="0" borderId="3" xfId="0" applyFont="1" applyBorder="1" applyAlignment="1">
      <alignment horizontal="left" vertical="top" wrapText="1" indent="36"/>
    </xf>
    <xf numFmtId="0" fontId="5" fillId="7" borderId="2" xfId="0" applyFont="1" applyFill="1" applyBorder="1" applyAlignment="1">
      <alignment horizontal="right" vertical="top" wrapText="1"/>
    </xf>
    <xf numFmtId="0" fontId="5" fillId="7" borderId="4" xfId="0" applyFont="1" applyFill="1" applyBorder="1" applyAlignment="1">
      <alignment horizontal="right" vertical="top" wrapText="1"/>
    </xf>
    <xf numFmtId="0" fontId="5" fillId="7" borderId="3" xfId="0" applyFont="1" applyFill="1" applyBorder="1" applyAlignment="1">
      <alignment horizontal="right" vertical="top" wrapText="1"/>
    </xf>
    <xf numFmtId="165" fontId="10" fillId="7" borderId="1" xfId="0" applyNumberFormat="1" applyFont="1" applyFill="1" applyBorder="1" applyAlignment="1">
      <alignment horizontal="right" vertical="top" shrinkToFit="1"/>
    </xf>
    <xf numFmtId="0" fontId="11" fillId="0" borderId="5" xfId="0" applyFont="1" applyBorder="1"/>
    <xf numFmtId="0" fontId="7" fillId="10" borderId="5" xfId="0" applyFont="1" applyFill="1" applyBorder="1" applyAlignment="1">
      <alignment horizontal="left" vertical="center"/>
    </xf>
    <xf numFmtId="0" fontId="8" fillId="11" borderId="0" xfId="0" applyFont="1" applyFill="1" applyAlignment="1">
      <alignment horizontal="left" vertical="top"/>
    </xf>
    <xf numFmtId="6" fontId="8" fillId="11" borderId="0" xfId="0" applyNumberFormat="1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261904</xdr:colOff>
      <xdr:row>0</xdr:row>
      <xdr:rowOff>96281</xdr:rowOff>
    </xdr:from>
    <xdr:ext cx="2002748" cy="88358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2748" cy="88358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workbookViewId="0">
      <selection activeCell="C48" sqref="C48"/>
    </sheetView>
  </sheetViews>
  <sheetFormatPr baseColWidth="10" defaultColWidth="8.88671875" defaultRowHeight="13.2" x14ac:dyDescent="0.25"/>
  <cols>
    <col min="1" max="1" width="11.5546875" customWidth="1"/>
    <col min="2" max="2" width="51" customWidth="1"/>
    <col min="3" max="3" width="32.6640625" customWidth="1"/>
    <col min="4" max="4" width="16.21875" customWidth="1"/>
    <col min="5" max="5" width="33.6640625" customWidth="1"/>
    <col min="6" max="6" width="41.21875" customWidth="1"/>
    <col min="8" max="8" width="35" customWidth="1"/>
    <col min="10" max="10" width="36.109375" customWidth="1"/>
    <col min="11" max="11" width="17.33203125" customWidth="1"/>
  </cols>
  <sheetData>
    <row r="1" spans="1:6" ht="82.95" customHeight="1" x14ac:dyDescent="0.25">
      <c r="A1" s="20"/>
      <c r="B1" s="22"/>
      <c r="C1" s="53" t="s">
        <v>84</v>
      </c>
      <c r="D1" s="20"/>
      <c r="E1" s="21"/>
      <c r="F1" s="22"/>
    </row>
    <row r="2" spans="1:6" ht="19.95" customHeight="1" x14ac:dyDescent="0.25">
      <c r="A2" s="5" t="s">
        <v>85</v>
      </c>
      <c r="B2" s="54" t="s">
        <v>47</v>
      </c>
      <c r="C2" s="6"/>
      <c r="D2" s="55">
        <v>45319</v>
      </c>
      <c r="E2" s="56"/>
      <c r="F2" s="57"/>
    </row>
    <row r="3" spans="1:6" ht="38.4" customHeight="1" x14ac:dyDescent="0.25">
      <c r="A3" s="58" t="s">
        <v>48</v>
      </c>
      <c r="B3" s="7" t="s">
        <v>86</v>
      </c>
      <c r="C3" s="6"/>
      <c r="D3" s="8"/>
      <c r="E3" s="9"/>
      <c r="F3" s="10"/>
    </row>
    <row r="4" spans="1:6" ht="21" customHeight="1" x14ac:dyDescent="0.25">
      <c r="A4" s="59" t="s">
        <v>49</v>
      </c>
      <c r="B4" s="60" t="s">
        <v>50</v>
      </c>
      <c r="C4" s="60" t="s">
        <v>51</v>
      </c>
      <c r="D4" s="60" t="s">
        <v>52</v>
      </c>
      <c r="E4" s="11" t="s">
        <v>87</v>
      </c>
      <c r="F4" s="59" t="s">
        <v>3</v>
      </c>
    </row>
    <row r="5" spans="1:6" ht="10.95" customHeight="1" x14ac:dyDescent="0.3">
      <c r="A5" s="12"/>
      <c r="B5" s="13"/>
      <c r="C5" s="13"/>
      <c r="D5" s="13"/>
      <c r="E5" s="13"/>
      <c r="F5" s="14"/>
    </row>
    <row r="6" spans="1:6" ht="12" customHeight="1" x14ac:dyDescent="0.3">
      <c r="A6" s="15"/>
      <c r="B6" s="61" t="s">
        <v>53</v>
      </c>
      <c r="C6" s="62" t="s">
        <v>54</v>
      </c>
      <c r="D6" s="62" t="s">
        <v>55</v>
      </c>
      <c r="E6" s="62" t="s">
        <v>56</v>
      </c>
      <c r="F6" s="63" t="s">
        <v>57</v>
      </c>
    </row>
    <row r="7" spans="1:6" ht="12" customHeight="1" x14ac:dyDescent="0.25">
      <c r="A7" s="64" t="s">
        <v>58</v>
      </c>
      <c r="B7" s="65" t="s">
        <v>59</v>
      </c>
      <c r="C7" s="66"/>
      <c r="D7" s="66"/>
      <c r="E7" s="66"/>
      <c r="F7" s="67"/>
    </row>
    <row r="8" spans="1:6" ht="12" customHeight="1" x14ac:dyDescent="0.25">
      <c r="A8" s="68" t="s">
        <v>60</v>
      </c>
      <c r="B8" s="69" t="s">
        <v>61</v>
      </c>
      <c r="C8" s="68" t="s">
        <v>62</v>
      </c>
      <c r="D8" s="70">
        <v>1</v>
      </c>
      <c r="E8" s="71">
        <v>250000</v>
      </c>
      <c r="F8" s="72">
        <v>250000</v>
      </c>
    </row>
    <row r="9" spans="1:6" ht="10.95" customHeight="1" x14ac:dyDescent="0.25">
      <c r="A9" s="68" t="s">
        <v>63</v>
      </c>
      <c r="B9" s="69" t="s">
        <v>64</v>
      </c>
      <c r="C9" s="68" t="s">
        <v>62</v>
      </c>
      <c r="D9" s="70">
        <v>1</v>
      </c>
      <c r="E9" s="71">
        <v>250000</v>
      </c>
      <c r="F9" s="72">
        <v>250000</v>
      </c>
    </row>
    <row r="10" spans="1:6" ht="12" customHeight="1" x14ac:dyDescent="0.3">
      <c r="A10" s="16"/>
      <c r="B10" s="16"/>
      <c r="C10" s="16"/>
      <c r="D10" s="16"/>
      <c r="E10" s="73" t="s">
        <v>65</v>
      </c>
      <c r="F10" s="74">
        <v>500000</v>
      </c>
    </row>
    <row r="11" spans="1:6" ht="12" customHeight="1" x14ac:dyDescent="0.25">
      <c r="A11" s="64" t="s">
        <v>66</v>
      </c>
      <c r="B11" s="65" t="s">
        <v>67</v>
      </c>
      <c r="C11" s="66"/>
      <c r="D11" s="66"/>
      <c r="E11" s="66"/>
      <c r="F11" s="67"/>
    </row>
    <row r="12" spans="1:6" ht="12" customHeight="1" x14ac:dyDescent="0.25">
      <c r="A12" s="68" t="s">
        <v>68</v>
      </c>
      <c r="B12" s="69" t="s">
        <v>69</v>
      </c>
      <c r="C12" s="68" t="s">
        <v>70</v>
      </c>
      <c r="D12" s="70">
        <v>40</v>
      </c>
      <c r="E12" s="75">
        <v>13000</v>
      </c>
      <c r="F12" s="72">
        <v>520000</v>
      </c>
    </row>
    <row r="13" spans="1:6" ht="10.95" customHeight="1" x14ac:dyDescent="0.3">
      <c r="A13" s="68" t="s">
        <v>71</v>
      </c>
      <c r="B13" s="16"/>
      <c r="C13" s="68" t="s">
        <v>72</v>
      </c>
      <c r="D13" s="70">
        <v>40</v>
      </c>
      <c r="E13" s="75">
        <v>15000</v>
      </c>
      <c r="F13" s="72">
        <v>600000</v>
      </c>
    </row>
    <row r="14" spans="1:6" ht="12" customHeight="1" x14ac:dyDescent="0.25">
      <c r="A14" s="68" t="s">
        <v>73</v>
      </c>
      <c r="B14" s="69" t="s">
        <v>19</v>
      </c>
      <c r="C14" s="68" t="s">
        <v>74</v>
      </c>
      <c r="D14" s="70">
        <v>1</v>
      </c>
      <c r="E14" s="75">
        <v>1500000</v>
      </c>
      <c r="F14" s="72">
        <v>1500000</v>
      </c>
    </row>
    <row r="15" spans="1:6" ht="12" customHeight="1" x14ac:dyDescent="0.3">
      <c r="A15" s="68" t="s">
        <v>75</v>
      </c>
      <c r="B15" s="16"/>
      <c r="C15" s="16"/>
      <c r="D15" s="16"/>
      <c r="E15" s="16"/>
      <c r="F15" s="16"/>
    </row>
    <row r="16" spans="1:6" ht="12" customHeight="1" x14ac:dyDescent="0.3">
      <c r="A16" s="16"/>
      <c r="B16" s="16"/>
      <c r="C16" s="16"/>
      <c r="D16" s="16"/>
      <c r="E16" s="73" t="s">
        <v>65</v>
      </c>
      <c r="F16" s="74">
        <v>2620000</v>
      </c>
    </row>
    <row r="17" spans="1:6" ht="12" customHeight="1" x14ac:dyDescent="0.25">
      <c r="A17" s="64" t="s">
        <v>76</v>
      </c>
      <c r="B17" s="65" t="s">
        <v>77</v>
      </c>
      <c r="C17" s="66"/>
      <c r="D17" s="66"/>
      <c r="E17" s="66"/>
      <c r="F17" s="67"/>
    </row>
    <row r="18" spans="1:6" ht="12" customHeight="1" x14ac:dyDescent="0.25">
      <c r="A18" s="68" t="s">
        <v>78</v>
      </c>
      <c r="B18" s="69" t="s">
        <v>79</v>
      </c>
      <c r="C18" s="68" t="s">
        <v>62</v>
      </c>
      <c r="D18" s="70">
        <v>2</v>
      </c>
      <c r="E18" s="71">
        <v>228000</v>
      </c>
      <c r="F18" s="72">
        <v>456000</v>
      </c>
    </row>
    <row r="19" spans="1:6" ht="12" customHeight="1" x14ac:dyDescent="0.25">
      <c r="A19" s="68" t="s">
        <v>80</v>
      </c>
      <c r="B19" s="69" t="s">
        <v>81</v>
      </c>
      <c r="C19" s="68" t="s">
        <v>62</v>
      </c>
      <c r="D19" s="70">
        <v>1</v>
      </c>
      <c r="E19" s="71">
        <v>228000</v>
      </c>
      <c r="F19" s="72">
        <v>228000</v>
      </c>
    </row>
    <row r="20" spans="1:6" ht="12" customHeight="1" x14ac:dyDescent="0.3">
      <c r="A20" s="16"/>
      <c r="B20" s="16"/>
      <c r="C20" s="16"/>
      <c r="D20" s="16"/>
      <c r="E20" s="73" t="s">
        <v>65</v>
      </c>
      <c r="F20" s="74">
        <v>684000</v>
      </c>
    </row>
    <row r="21" spans="1:6" ht="14.25" customHeight="1" x14ac:dyDescent="0.25">
      <c r="A21" s="17" t="s">
        <v>3</v>
      </c>
      <c r="B21" s="18"/>
      <c r="C21" s="18"/>
      <c r="D21" s="18"/>
      <c r="E21" s="19"/>
      <c r="F21" s="76">
        <v>3804000</v>
      </c>
    </row>
    <row r="22" spans="1:6" ht="12" customHeight="1" x14ac:dyDescent="0.25">
      <c r="A22" s="77" t="s">
        <v>82</v>
      </c>
      <c r="B22" s="78"/>
      <c r="C22" s="78"/>
      <c r="D22" s="78"/>
      <c r="E22" s="79"/>
      <c r="F22" s="80">
        <v>190200</v>
      </c>
    </row>
    <row r="23" spans="1:6" ht="12" customHeight="1" x14ac:dyDescent="0.25">
      <c r="A23" s="81" t="s">
        <v>83</v>
      </c>
      <c r="B23" s="82"/>
      <c r="C23" s="82"/>
      <c r="D23" s="82"/>
      <c r="E23" s="83"/>
      <c r="F23" s="80">
        <v>570600</v>
      </c>
    </row>
    <row r="24" spans="1:6" ht="12" customHeight="1" x14ac:dyDescent="0.25">
      <c r="A24" s="84" t="s">
        <v>88</v>
      </c>
      <c r="B24" s="85"/>
      <c r="C24" s="85"/>
      <c r="D24" s="85"/>
      <c r="E24" s="86"/>
      <c r="F24" s="87">
        <v>4564800</v>
      </c>
    </row>
    <row r="25" spans="1:6" ht="3.6" customHeight="1" x14ac:dyDescent="0.25">
      <c r="A25" s="20"/>
      <c r="B25" s="21"/>
      <c r="C25" s="21"/>
      <c r="D25" s="21"/>
      <c r="E25" s="21"/>
      <c r="F25" s="22"/>
    </row>
    <row r="26" spans="1:6" ht="13.8" x14ac:dyDescent="0.25">
      <c r="A26" s="23"/>
      <c r="B26" s="23"/>
      <c r="C26" s="23"/>
      <c r="D26" s="23"/>
      <c r="E26" s="23"/>
      <c r="F26" s="23"/>
    </row>
    <row r="27" spans="1:6" ht="13.8" x14ac:dyDescent="0.3">
      <c r="A27" s="88" t="s">
        <v>0</v>
      </c>
      <c r="B27" s="24"/>
      <c r="C27" s="25"/>
      <c r="D27" s="24"/>
      <c r="E27" s="24"/>
      <c r="F27" s="24"/>
    </row>
    <row r="28" spans="1:6" ht="13.8" x14ac:dyDescent="0.3">
      <c r="A28" s="24"/>
      <c r="B28" s="25"/>
      <c r="C28" s="25"/>
      <c r="D28" s="24"/>
      <c r="E28" s="24"/>
      <c r="F28" s="24"/>
    </row>
    <row r="29" spans="1:6" ht="13.8" x14ac:dyDescent="0.25">
      <c r="A29" s="26"/>
      <c r="B29" s="27" t="s">
        <v>4</v>
      </c>
      <c r="C29" s="28" t="s">
        <v>5</v>
      </c>
      <c r="D29" s="28" t="s">
        <v>6</v>
      </c>
      <c r="E29" s="29"/>
      <c r="F29" s="26"/>
    </row>
    <row r="30" spans="1:6" ht="13.8" x14ac:dyDescent="0.25">
      <c r="A30" s="24">
        <v>1</v>
      </c>
      <c r="B30" s="69" t="s">
        <v>8</v>
      </c>
      <c r="C30" s="69" t="s">
        <v>7</v>
      </c>
      <c r="D30" s="69" t="s">
        <v>18</v>
      </c>
      <c r="E30" s="30"/>
      <c r="F30" s="31">
        <v>1299900</v>
      </c>
    </row>
    <row r="31" spans="1:6" ht="13.8" x14ac:dyDescent="0.25">
      <c r="A31" s="24">
        <v>2</v>
      </c>
      <c r="B31" s="69" t="s">
        <v>11</v>
      </c>
      <c r="C31" s="69" t="s">
        <v>9</v>
      </c>
      <c r="D31" s="69" t="s">
        <v>10</v>
      </c>
      <c r="E31" s="30"/>
      <c r="F31" s="31">
        <v>179900</v>
      </c>
    </row>
    <row r="32" spans="1:6" ht="13.8" x14ac:dyDescent="0.25">
      <c r="A32" s="24">
        <v>3</v>
      </c>
      <c r="B32" s="69" t="s">
        <v>14</v>
      </c>
      <c r="C32" s="69" t="s">
        <v>13</v>
      </c>
      <c r="D32" s="69" t="s">
        <v>12</v>
      </c>
      <c r="E32" s="30"/>
      <c r="F32" s="31">
        <v>1199900</v>
      </c>
    </row>
    <row r="33" spans="1:11" ht="15.6" x14ac:dyDescent="0.25">
      <c r="A33" s="24">
        <v>4</v>
      </c>
      <c r="B33" s="69" t="s">
        <v>1</v>
      </c>
      <c r="C33" s="69" t="s">
        <v>44</v>
      </c>
      <c r="D33" s="69" t="s">
        <v>45</v>
      </c>
      <c r="E33" s="30"/>
      <c r="F33" s="31">
        <v>121900</v>
      </c>
      <c r="J33" s="1"/>
    </row>
    <row r="34" spans="1:11" ht="15.6" x14ac:dyDescent="0.25">
      <c r="A34" s="24">
        <v>5</v>
      </c>
      <c r="B34" s="69" t="s">
        <v>15</v>
      </c>
      <c r="C34" s="69" t="s">
        <v>16</v>
      </c>
      <c r="D34" s="69" t="s">
        <v>17</v>
      </c>
      <c r="E34" s="30"/>
      <c r="F34" s="31">
        <v>759900</v>
      </c>
      <c r="J34" s="1"/>
    </row>
    <row r="35" spans="1:11" ht="13.8" x14ac:dyDescent="0.25">
      <c r="A35" s="24">
        <v>6</v>
      </c>
      <c r="B35" s="69" t="s">
        <v>2</v>
      </c>
      <c r="C35" s="69" t="s">
        <v>46</v>
      </c>
      <c r="D35" s="69"/>
      <c r="E35" s="23"/>
      <c r="F35" s="31">
        <v>869990</v>
      </c>
    </row>
    <row r="36" spans="1:11" ht="13.8" x14ac:dyDescent="0.25">
      <c r="A36" s="32"/>
      <c r="B36" s="32"/>
      <c r="C36" s="32"/>
      <c r="D36" s="32"/>
      <c r="E36" s="33" t="s">
        <v>3</v>
      </c>
      <c r="F36" s="34">
        <v>4431490</v>
      </c>
    </row>
    <row r="37" spans="1:11" ht="15.6" x14ac:dyDescent="0.3">
      <c r="A37" s="23"/>
      <c r="B37" s="23"/>
      <c r="C37" s="23"/>
      <c r="D37" s="23"/>
      <c r="E37" s="23"/>
      <c r="F37" s="23"/>
      <c r="J37" s="2"/>
      <c r="K37" s="3"/>
    </row>
    <row r="38" spans="1:11" ht="13.8" x14ac:dyDescent="0.25">
      <c r="A38" s="35" t="s">
        <v>37</v>
      </c>
      <c r="B38" s="36" t="s">
        <v>36</v>
      </c>
      <c r="C38" s="37"/>
      <c r="D38" s="37"/>
      <c r="E38" s="37"/>
      <c r="F38" s="37"/>
    </row>
    <row r="39" spans="1:11" ht="13.8" x14ac:dyDescent="0.25">
      <c r="A39" s="38"/>
      <c r="B39" s="39" t="s">
        <v>20</v>
      </c>
      <c r="C39" s="24"/>
      <c r="D39" s="24"/>
      <c r="E39" s="24"/>
      <c r="F39" s="24"/>
    </row>
    <row r="40" spans="1:11" ht="14.4" thickBot="1" x14ac:dyDescent="0.3">
      <c r="A40" s="38"/>
      <c r="B40" s="39" t="s">
        <v>21</v>
      </c>
      <c r="C40" s="24"/>
      <c r="D40" s="24"/>
      <c r="E40" s="40"/>
      <c r="F40" s="40"/>
    </row>
    <row r="41" spans="1:11" ht="14.4" thickBot="1" x14ac:dyDescent="0.3">
      <c r="A41" s="38"/>
      <c r="B41" s="39" t="s">
        <v>22</v>
      </c>
      <c r="C41" s="24"/>
      <c r="D41" s="41"/>
      <c r="E41" s="42" t="s">
        <v>34</v>
      </c>
      <c r="F41" s="43">
        <v>868000</v>
      </c>
    </row>
    <row r="42" spans="1:11" ht="13.8" x14ac:dyDescent="0.25">
      <c r="A42" s="38"/>
      <c r="B42" s="24"/>
      <c r="C42" s="24"/>
      <c r="D42" s="24"/>
      <c r="E42" s="44"/>
      <c r="F42" s="45"/>
    </row>
    <row r="43" spans="1:11" ht="13.8" x14ac:dyDescent="0.25">
      <c r="A43" s="38"/>
      <c r="B43" s="39"/>
      <c r="C43" s="24"/>
      <c r="D43" s="24"/>
      <c r="E43" s="24"/>
      <c r="F43" s="46"/>
    </row>
    <row r="44" spans="1:11" ht="13.8" x14ac:dyDescent="0.25">
      <c r="A44" s="35">
        <v>2</v>
      </c>
      <c r="B44" s="36" t="s">
        <v>89</v>
      </c>
      <c r="C44" s="37"/>
      <c r="D44" s="37"/>
      <c r="E44" s="37"/>
      <c r="F44" s="47"/>
    </row>
    <row r="45" spans="1:11" ht="13.8" x14ac:dyDescent="0.25">
      <c r="A45" s="38"/>
      <c r="B45" s="39" t="s">
        <v>23</v>
      </c>
      <c r="C45" s="24"/>
      <c r="D45" s="24"/>
      <c r="E45" s="24"/>
      <c r="F45" s="46"/>
    </row>
    <row r="46" spans="1:11" ht="13.8" x14ac:dyDescent="0.25">
      <c r="A46" s="38"/>
      <c r="B46" s="39" t="s">
        <v>24</v>
      </c>
      <c r="C46" s="24"/>
      <c r="D46" s="24"/>
      <c r="E46" s="24"/>
      <c r="F46" s="46"/>
    </row>
    <row r="47" spans="1:11" ht="13.8" x14ac:dyDescent="0.25">
      <c r="A47" s="38"/>
      <c r="B47" s="39" t="s">
        <v>25</v>
      </c>
      <c r="C47" s="24"/>
      <c r="D47" s="24"/>
      <c r="E47" s="24"/>
      <c r="F47" s="46"/>
    </row>
    <row r="48" spans="1:11" ht="14.4" thickBot="1" x14ac:dyDescent="0.3">
      <c r="A48" s="38"/>
      <c r="B48" s="39" t="s">
        <v>26</v>
      </c>
      <c r="C48" s="24"/>
      <c r="D48" s="24"/>
      <c r="E48" s="40"/>
      <c r="F48" s="48"/>
    </row>
    <row r="49" spans="1:8" ht="14.4" thickBot="1" x14ac:dyDescent="0.3">
      <c r="A49" s="38"/>
      <c r="B49" s="24"/>
      <c r="C49" s="24"/>
      <c r="D49" s="41"/>
      <c r="E49" s="42" t="s">
        <v>31</v>
      </c>
      <c r="F49" s="43">
        <v>975000</v>
      </c>
    </row>
    <row r="50" spans="1:8" ht="13.8" x14ac:dyDescent="0.25">
      <c r="A50" s="38"/>
      <c r="B50" s="39"/>
      <c r="C50" s="24"/>
      <c r="D50" s="24"/>
      <c r="E50" s="44"/>
      <c r="F50" s="45"/>
    </row>
    <row r="51" spans="1:8" ht="13.8" x14ac:dyDescent="0.25">
      <c r="A51" s="35">
        <v>3</v>
      </c>
      <c r="B51" s="36" t="s">
        <v>38</v>
      </c>
      <c r="C51" s="37"/>
      <c r="D51" s="37"/>
      <c r="E51" s="37"/>
      <c r="F51" s="47"/>
    </row>
    <row r="52" spans="1:8" ht="13.8" x14ac:dyDescent="0.25">
      <c r="A52" s="38"/>
      <c r="B52" s="39" t="s">
        <v>27</v>
      </c>
      <c r="C52" s="24"/>
      <c r="D52" s="24"/>
      <c r="E52" s="24"/>
      <c r="F52" s="46"/>
    </row>
    <row r="53" spans="1:8" ht="13.8" x14ac:dyDescent="0.25">
      <c r="A53" s="38"/>
      <c r="B53" s="39" t="s">
        <v>28</v>
      </c>
      <c r="C53" s="24"/>
      <c r="D53" s="24"/>
      <c r="E53" s="24"/>
      <c r="F53" s="46"/>
    </row>
    <row r="54" spans="1:8" ht="13.8" x14ac:dyDescent="0.25">
      <c r="A54" s="38"/>
      <c r="B54" s="39" t="s">
        <v>29</v>
      </c>
      <c r="C54" s="24"/>
      <c r="D54" s="24"/>
      <c r="E54" s="24"/>
      <c r="F54" s="46"/>
    </row>
    <row r="55" spans="1:8" ht="14.4" thickBot="1" x14ac:dyDescent="0.3">
      <c r="A55" s="38"/>
      <c r="B55" s="39" t="s">
        <v>30</v>
      </c>
      <c r="C55" s="24"/>
      <c r="D55" s="24"/>
      <c r="E55" s="40"/>
      <c r="F55" s="48"/>
    </row>
    <row r="56" spans="1:8" ht="14.4" thickBot="1" x14ac:dyDescent="0.3">
      <c r="A56" s="38"/>
      <c r="B56" s="24"/>
      <c r="C56" s="24"/>
      <c r="D56" s="41"/>
      <c r="E56" s="42" t="s">
        <v>32</v>
      </c>
      <c r="F56" s="43">
        <v>460000</v>
      </c>
    </row>
    <row r="57" spans="1:8" ht="13.8" x14ac:dyDescent="0.25">
      <c r="A57" s="38"/>
      <c r="B57" s="49"/>
      <c r="C57" s="24"/>
      <c r="D57" s="24"/>
      <c r="E57" s="44"/>
      <c r="F57" s="45"/>
      <c r="H57" s="4"/>
    </row>
    <row r="58" spans="1:8" ht="13.8" x14ac:dyDescent="0.25">
      <c r="A58" s="35">
        <v>5</v>
      </c>
      <c r="B58" s="50" t="s">
        <v>39</v>
      </c>
      <c r="C58" s="37" t="s">
        <v>41</v>
      </c>
      <c r="D58" s="37" t="s">
        <v>6</v>
      </c>
      <c r="E58" s="37"/>
      <c r="F58" s="47"/>
    </row>
    <row r="59" spans="1:8" ht="13.8" x14ac:dyDescent="0.25">
      <c r="A59" s="23"/>
      <c r="B59" s="24" t="s">
        <v>40</v>
      </c>
      <c r="C59" s="24" t="s">
        <v>42</v>
      </c>
      <c r="D59" s="24" t="s">
        <v>43</v>
      </c>
      <c r="E59" s="51" t="s">
        <v>33</v>
      </c>
      <c r="F59" s="31">
        <v>550000</v>
      </c>
    </row>
    <row r="60" spans="1:8" ht="13.8" x14ac:dyDescent="0.25">
      <c r="A60" s="23"/>
      <c r="B60" s="24"/>
      <c r="C60" s="24"/>
      <c r="D60" s="24"/>
      <c r="E60" s="24"/>
      <c r="F60" s="24"/>
    </row>
    <row r="61" spans="1:8" ht="13.8" x14ac:dyDescent="0.25">
      <c r="A61" s="23"/>
      <c r="B61" s="52"/>
      <c r="C61" s="52"/>
      <c r="D61" s="52"/>
      <c r="E61" s="89" t="s">
        <v>33</v>
      </c>
      <c r="F61" s="34">
        <v>2853000</v>
      </c>
    </row>
    <row r="62" spans="1:8" ht="13.8" x14ac:dyDescent="0.25">
      <c r="A62" s="23"/>
      <c r="B62" s="23"/>
      <c r="C62" s="23"/>
      <c r="D62" s="23"/>
      <c r="E62" s="23"/>
      <c r="F62" s="23"/>
    </row>
    <row r="63" spans="1:8" ht="13.8" x14ac:dyDescent="0.25">
      <c r="A63" s="23"/>
      <c r="B63" s="23"/>
      <c r="C63" s="23"/>
      <c r="D63" s="23"/>
      <c r="E63" s="23"/>
      <c r="F63" s="23"/>
    </row>
    <row r="64" spans="1:8" ht="13.8" x14ac:dyDescent="0.25">
      <c r="A64" s="23"/>
      <c r="B64" s="23"/>
      <c r="C64" s="23"/>
      <c r="D64" s="23"/>
      <c r="E64" s="23"/>
      <c r="F64" s="23"/>
    </row>
    <row r="65" spans="1:6" ht="13.8" x14ac:dyDescent="0.25">
      <c r="A65" s="23"/>
      <c r="B65" s="23"/>
      <c r="C65" s="23"/>
      <c r="D65" s="23"/>
      <c r="E65" s="90" t="s">
        <v>35</v>
      </c>
      <c r="F65" s="91">
        <f xml:space="preserve"> F24+F36+F61</f>
        <v>11849290</v>
      </c>
    </row>
    <row r="66" spans="1:6" ht="13.8" x14ac:dyDescent="0.25">
      <c r="A66" s="23"/>
      <c r="B66" s="23"/>
      <c r="C66" s="23"/>
      <c r="D66" s="23"/>
      <c r="E66" s="23"/>
      <c r="F66" s="23"/>
    </row>
  </sheetData>
  <mergeCells count="13">
    <mergeCell ref="A23:E23"/>
    <mergeCell ref="A24:E24"/>
    <mergeCell ref="A25:F25"/>
    <mergeCell ref="B7:F7"/>
    <mergeCell ref="B11:F11"/>
    <mergeCell ref="B17:F17"/>
    <mergeCell ref="A21:E21"/>
    <mergeCell ref="A22:E22"/>
    <mergeCell ref="A1:B1"/>
    <mergeCell ref="D1:F1"/>
    <mergeCell ref="D2:F2"/>
    <mergeCell ref="D3:F3"/>
    <mergeCell ref="A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DAVILA</dc:title>
  <dc:creator>Andres Dominguez</dc:creator>
  <cp:lastModifiedBy>Cristián Dávila</cp:lastModifiedBy>
  <dcterms:created xsi:type="dcterms:W3CDTF">2025-02-18T17:09:25Z</dcterms:created>
  <dcterms:modified xsi:type="dcterms:W3CDTF">2025-02-18T19:56:50Z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2025-01-13T00:00:00Z</vt:filetime>
  </property>
  <property fmtid="{D5CDD505-2E9C-101B-9397-08002B2CF9AE}" pid="3" name="Creator">
    <vt:lpwstr>Excel</vt:lpwstr>
  </property>
  <property fmtid="{D5CDD505-2E9C-101B-9397-08002B2CF9AE}" pid="4" name="LastSaved">
    <vt:filetime>2025-02-18T00:00:00Z</vt:filetime>
  </property>
  <property fmtid="{D5CDD505-2E9C-101B-9397-08002B2CF9AE}" pid="5" name="Producer">
    <vt:lpwstr>macOS Versión 11.7.10 (Compilación 20G1427) Quartz PDFContext</vt:lpwstr>
  </property>
</Properties>
</file>