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eza\Desktop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Hoja1!$A$1:$S$75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1" i="1" l="1"/>
  <c r="A3" i="1" l="1"/>
</calcChain>
</file>

<file path=xl/sharedStrings.xml><?xml version="1.0" encoding="utf-8"?>
<sst xmlns="http://schemas.openxmlformats.org/spreadsheetml/2006/main" count="77" uniqueCount="74">
  <si>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</si>
  <si>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</si>
  <si>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</si>
  <si>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</si>
  <si>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</si>
  <si>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</si>
  <si>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</si>
  <si>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</si>
  <si>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</si>
  <si>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</si>
  <si>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</si>
  <si>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</si>
  <si>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</si>
  <si>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</si>
  <si>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</si>
  <si>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</si>
  <si>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</si>
  <si>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</si>
  <si>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</si>
  <si>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</si>
  <si>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</si>
  <si>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</si>
  <si>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</si>
  <si>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</si>
  <si>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</si>
  <si>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</si>
  <si>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</si>
  <si>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</si>
  <si>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</si>
  <si>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</si>
  <si>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</si>
  <si>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</si>
  <si>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</si>
  <si>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</si>
  <si>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</si>
  <si>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</si>
  <si>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</si>
  <si>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</si>
  <si>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</si>
  <si>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</si>
  <si>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</si>
  <si>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</si>
  <si>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</si>
  <si>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Leticia Ibarra</t>
  </si>
  <si>
    <t>Calle El Puyaral #542</t>
  </si>
  <si>
    <t>9 55259530</t>
  </si>
  <si>
    <t>leticia.ibarra198@gmail.com</t>
  </si>
  <si>
    <t>Jorge Echeverria</t>
  </si>
  <si>
    <t>13.956.261-5</t>
  </si>
  <si>
    <t>Peñaflor</t>
  </si>
  <si>
    <t>9 90483047</t>
  </si>
  <si>
    <t>22 de diciembre</t>
  </si>
  <si>
    <t>5</t>
  </si>
  <si>
    <t>NO</t>
  </si>
  <si>
    <t>X</t>
  </si>
  <si>
    <t>SI</t>
  </si>
  <si>
    <t xml:space="preserve">
Rotura de matriz espontánea causa rotura en red interior de agua potable, afectando el uso de calefont, perjudicando la ultilización del mismo</t>
  </si>
  <si>
    <t>Se realizaron obras de mitigación en el lugar afectado deribando en la activación del seguro</t>
  </si>
  <si>
    <t>Bomba de calefont dañada, no funciona el encendido del artefacto, tuberias dañadas, se hincharon debido a la presión. Rotura de ceámicas</t>
  </si>
  <si>
    <t>cañeria de ppr 25mm</t>
  </si>
  <si>
    <t>codo 25mm</t>
  </si>
  <si>
    <t>terminal hi 25mm</t>
  </si>
  <si>
    <t>TEE ppr 25mm</t>
  </si>
  <si>
    <t>llave angular estanque</t>
  </si>
  <si>
    <t>bomba presurizadora para calefont</t>
  </si>
  <si>
    <t>mortero para piso (saco)</t>
  </si>
  <si>
    <t>Adhesivo para muro  A-C2 (tineta)</t>
  </si>
  <si>
    <t>Frague para céramica y porcelanato</t>
  </si>
  <si>
    <t>Cerámica de baño para muro</t>
  </si>
  <si>
    <t>Porcelanato de baño para piso</t>
  </si>
  <si>
    <t>Adhesivo para porcelanato piso en saco</t>
  </si>
  <si>
    <t>mano de obra</t>
  </si>
  <si>
    <t>Francisco Alejandro Meza Zambrano</t>
  </si>
  <si>
    <t>Juan Acevedo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</si>
</sst>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42" fontId="1" fillId="0" borderId="10" xfId="3" applyFont="1" applyBorder="1" applyAlignment="1">
      <alignment horizontal="center" vertical="center" wrapText="1"/>
    </xf>
    <xf numFmtId="42" fontId="1" fillId="0" borderId="17" xfId="3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42" fontId="1" fillId="0" borderId="7" xfId="3" applyFont="1" applyBorder="1" applyAlignment="1">
      <alignment horizontal="center" vertical="center" wrapText="1"/>
    </xf>
    <xf numFmtId="0" fontId="1" fillId="0" borderId="10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42" fontId="1" fillId="0" borderId="8" xfId="3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3" xfId="0" applyBorder="1"/>
    <xf numFmtId="0" fontId="0" fillId="0" borderId="32" xfId="0" applyBorder="1"/>
    <xf numFmtId="0" fontId="0" fillId="0" borderId="23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42" fontId="1" fillId="0" borderId="10" xfId="1" applyNumberForma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195385</xdr:colOff>
      <xdr:row>47</xdr:row>
      <xdr:rowOff>17801</xdr:rowOff>
    </xdr:from>
    <xdr:to>
      <xdr:col>3</xdr:col>
      <xdr:colOff>122116</xdr:colOff>
      <xdr:row>58</xdr:row>
      <xdr:rowOff>17802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385" y="9493955"/>
          <a:ext cx="1208943" cy="2149232"/>
        </a:xfrm>
        <a:prstGeom prst="rect">
          <a:avLst/>
        </a:prstGeom>
      </xdr:spPr>
    </xdr:pic>
    <xdr:clientData/>
  </xdr:twoCellAnchor>
  <xdr:twoCellAnchor editAs="oneCell">
    <xdr:from>
      <xdr:col>4</xdr:col>
      <xdr:colOff>36634</xdr:colOff>
      <xdr:row>46</xdr:row>
      <xdr:rowOff>170962</xdr:rowOff>
    </xdr:from>
    <xdr:to>
      <xdr:col>12</xdr:col>
      <xdr:colOff>996080</xdr:colOff>
      <xdr:row>58</xdr:row>
      <xdr:rowOff>28330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192" y="9451731"/>
          <a:ext cx="3914638" cy="2201984"/>
        </a:xfrm>
        <a:prstGeom prst="rect">
          <a:avLst/>
        </a:prstGeom>
      </xdr:spPr>
    </xdr:pic>
    <xdr:clientData/>
  </xdr:twoCellAnchor>
  <xdr:twoCellAnchor editAs="oneCell">
    <xdr:from>
      <xdr:col>13</xdr:col>
      <xdr:colOff>109903</xdr:colOff>
      <xdr:row>47</xdr:row>
      <xdr:rowOff>36634</xdr:rowOff>
    </xdr:from>
    <xdr:to>
      <xdr:col>17</xdr:col>
      <xdr:colOff>170173</xdr:colOff>
      <xdr:row>64</xdr:row>
      <xdr:rowOff>57150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768" y="9512788"/>
          <a:ext cx="1537867" cy="3342054"/>
        </a:xfrm>
        <a:prstGeom prst="rect">
          <a:avLst/>
        </a:prstGeom>
      </xdr:spPr>
    </xdr:pic>
    <xdr:clientData/>
  </xdr:twoCellAnchor>
  <xdr:twoCellAnchor editAs="oneCell">
    <xdr:from>
      <xdr:col>0</xdr:col>
      <xdr:colOff>207597</xdr:colOff>
      <xdr:row>58</xdr:row>
      <xdr:rowOff>183173</xdr:rowOff>
    </xdr:from>
    <xdr:to>
      <xdr:col>3</xdr:col>
      <xdr:colOff>219807</xdr:colOff>
      <xdr:row>68</xdr:row>
      <xdr:rowOff>171084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597" y="11808558"/>
          <a:ext cx="1294422" cy="1941757"/>
        </a:xfrm>
        <a:prstGeom prst="rect">
          <a:avLst/>
        </a:prstGeom>
      </xdr:spPr>
    </xdr:pic>
    <xdr:clientData/>
  </xdr:twoCellAnchor>
  <xdr:twoCellAnchor editAs="oneCell">
    <xdr:from>
      <xdr:col>4</xdr:col>
      <xdr:colOff>348206</xdr:colOff>
      <xdr:row>59</xdr:row>
      <xdr:rowOff>42567</xdr:rowOff>
    </xdr:from>
    <xdr:to>
      <xdr:col>12</xdr:col>
      <xdr:colOff>946220</xdr:colOff>
      <xdr:row>67</xdr:row>
      <xdr:rowOff>115835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955194" y="10904906"/>
          <a:ext cx="1636345" cy="35532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ticia.ibarra1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tabSelected="1" view="pageBreakPreview" topLeftCell="A57" zoomScale="78" zoomScaleNormal="78" zoomScaleSheetLayoutView="78" workbookViewId="0">
      <selection activeCell="J72" sqref="J72:L7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6">
        <f ca="1">+NOW()</f>
        <v>45669.522137499996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ht="15.75" thickBot="1" x14ac:dyDescent="0.3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T4" s="1"/>
    </row>
    <row r="5" spans="1:20" x14ac:dyDescent="0.25">
      <c r="A5" s="155" t="s">
        <v>33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7"/>
      <c r="T5" s="1"/>
    </row>
    <row r="6" spans="1:20" ht="15.75" thickBot="1" x14ac:dyDescent="0.3">
      <c r="A6" s="158"/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60"/>
      <c r="T6" s="1"/>
    </row>
    <row r="7" spans="1:20" x14ac:dyDescent="0.25">
      <c r="A7" s="144" t="s">
        <v>1</v>
      </c>
      <c r="B7" s="145"/>
      <c r="C7" s="149" t="s">
        <v>43</v>
      </c>
      <c r="D7" s="150"/>
      <c r="E7" s="150"/>
      <c r="F7" s="150"/>
      <c r="G7" s="150"/>
      <c r="H7" s="150"/>
      <c r="I7" s="150"/>
      <c r="J7" s="150"/>
      <c r="K7" s="20"/>
      <c r="L7" s="151" t="s">
        <v>2</v>
      </c>
      <c r="M7" s="151"/>
      <c r="N7" s="138" t="s">
        <v>48</v>
      </c>
      <c r="O7" s="139"/>
      <c r="P7" s="139"/>
      <c r="Q7" s="139"/>
      <c r="R7" s="139"/>
      <c r="S7" s="140"/>
      <c r="T7" s="1"/>
    </row>
    <row r="8" spans="1:20" x14ac:dyDescent="0.25">
      <c r="A8" s="105" t="s">
        <v>3</v>
      </c>
      <c r="B8" s="70"/>
      <c r="C8" s="114" t="s">
        <v>44</v>
      </c>
      <c r="D8" s="146"/>
      <c r="E8" s="146"/>
      <c r="F8" s="146"/>
      <c r="G8" s="146"/>
      <c r="H8" s="146"/>
      <c r="I8" s="146"/>
      <c r="J8" s="147"/>
      <c r="K8" s="137" t="s">
        <v>4</v>
      </c>
      <c r="L8" s="112"/>
      <c r="M8" s="113"/>
      <c r="N8" s="107" t="s">
        <v>49</v>
      </c>
      <c r="O8" s="107"/>
      <c r="P8" s="107"/>
      <c r="Q8" s="107"/>
      <c r="R8" s="107"/>
      <c r="S8" s="115"/>
      <c r="T8" s="1"/>
    </row>
    <row r="9" spans="1:20" x14ac:dyDescent="0.25">
      <c r="A9" s="105" t="s">
        <v>5</v>
      </c>
      <c r="B9" s="70"/>
      <c r="C9" s="114" t="s">
        <v>45</v>
      </c>
      <c r="D9" s="107"/>
      <c r="E9" s="107"/>
      <c r="F9" s="107"/>
      <c r="G9" s="107"/>
      <c r="H9" s="107"/>
      <c r="I9" s="107"/>
      <c r="J9" s="108"/>
      <c r="K9" s="10"/>
      <c r="L9" s="68" t="s">
        <v>6</v>
      </c>
      <c r="M9" s="148"/>
      <c r="N9" s="107">
        <v>1118597</v>
      </c>
      <c r="O9" s="107"/>
      <c r="P9" s="107"/>
      <c r="Q9" s="107"/>
      <c r="R9" s="107"/>
      <c r="S9" s="115"/>
      <c r="T9" s="1"/>
    </row>
    <row r="10" spans="1:20" x14ac:dyDescent="0.25">
      <c r="A10" s="105" t="s">
        <v>38</v>
      </c>
      <c r="B10" s="70"/>
      <c r="C10" s="106" t="s">
        <v>46</v>
      </c>
      <c r="D10" s="107"/>
      <c r="E10" s="107"/>
      <c r="F10" s="107"/>
      <c r="G10" s="107"/>
      <c r="H10" s="107"/>
      <c r="I10" s="107"/>
      <c r="J10" s="108"/>
      <c r="K10" s="14"/>
      <c r="L10" s="152" t="s">
        <v>34</v>
      </c>
      <c r="M10" s="152"/>
      <c r="N10" s="153" t="s">
        <v>35</v>
      </c>
      <c r="O10" s="154"/>
      <c r="P10" s="116" t="s">
        <v>36</v>
      </c>
      <c r="Q10" s="117"/>
      <c r="R10" s="114" t="s">
        <v>37</v>
      </c>
      <c r="S10" s="115"/>
      <c r="T10" s="1"/>
    </row>
    <row r="11" spans="1:20" x14ac:dyDescent="0.25">
      <c r="A11" s="105" t="s">
        <v>41</v>
      </c>
      <c r="B11" s="70"/>
      <c r="C11" s="114" t="s">
        <v>47</v>
      </c>
      <c r="D11" s="107"/>
      <c r="E11" s="107"/>
      <c r="F11" s="107"/>
      <c r="G11" s="107"/>
      <c r="H11" s="107"/>
      <c r="I11" s="107"/>
      <c r="J11" s="108"/>
      <c r="K11" s="14"/>
      <c r="L11" s="9" t="s">
        <v>40</v>
      </c>
      <c r="M11" s="11"/>
      <c r="N11" s="107" t="s">
        <v>50</v>
      </c>
      <c r="O11" s="107"/>
      <c r="P11" s="107"/>
      <c r="Q11" s="107"/>
      <c r="R11" s="107"/>
      <c r="S11" s="115"/>
      <c r="T11" s="1"/>
    </row>
    <row r="12" spans="1:20" x14ac:dyDescent="0.25">
      <c r="A12" s="99" t="s">
        <v>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1"/>
      <c r="T12" s="1"/>
    </row>
    <row r="13" spans="1:20" x14ac:dyDescent="0.25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4"/>
      <c r="T13" s="1"/>
    </row>
    <row r="14" spans="1:20" x14ac:dyDescent="0.25">
      <c r="A14" s="105" t="s">
        <v>8</v>
      </c>
      <c r="B14" s="70"/>
      <c r="C14" s="118" t="s">
        <v>51</v>
      </c>
      <c r="D14" s="119"/>
      <c r="E14" s="120"/>
      <c r="F14" s="3"/>
      <c r="G14" s="2" t="s">
        <v>9</v>
      </c>
      <c r="H14" s="141">
        <v>0.33958333333333335</v>
      </c>
      <c r="I14" s="142"/>
      <c r="J14" s="142"/>
      <c r="K14" s="142"/>
      <c r="L14" s="143"/>
      <c r="M14" s="68" t="s">
        <v>10</v>
      </c>
      <c r="N14" s="69"/>
      <c r="O14" s="69"/>
      <c r="P14" s="70"/>
      <c r="Q14" s="179" t="s">
        <v>52</v>
      </c>
      <c r="R14" s="180"/>
      <c r="S14" s="8" t="s">
        <v>11</v>
      </c>
      <c r="T14" s="1"/>
    </row>
    <row r="15" spans="1:20" x14ac:dyDescent="0.25">
      <c r="A15" s="181" t="s">
        <v>12</v>
      </c>
      <c r="B15" s="152"/>
      <c r="C15" s="152"/>
      <c r="D15" s="152"/>
      <c r="E15" s="177"/>
      <c r="F15" s="177"/>
      <c r="G15" s="177"/>
      <c r="H15" s="178"/>
      <c r="I15" s="68" t="s">
        <v>13</v>
      </c>
      <c r="J15" s="69"/>
      <c r="K15" s="69"/>
      <c r="L15" s="69"/>
      <c r="M15" s="4"/>
      <c r="N15" s="68" t="s">
        <v>14</v>
      </c>
      <c r="O15" s="69"/>
      <c r="P15" s="69"/>
      <c r="Q15" s="69"/>
      <c r="R15" s="70"/>
      <c r="S15" s="7" t="s">
        <v>53</v>
      </c>
      <c r="T15" s="1"/>
    </row>
    <row r="16" spans="1:20" x14ac:dyDescent="0.25">
      <c r="A16" s="111" t="s">
        <v>15</v>
      </c>
      <c r="B16" s="112"/>
      <c r="C16" s="113"/>
      <c r="D16" s="12" t="s">
        <v>16</v>
      </c>
      <c r="E16" s="27" t="s">
        <v>54</v>
      </c>
      <c r="F16" s="13"/>
      <c r="G16" s="12" t="s">
        <v>17</v>
      </c>
      <c r="H16" s="6"/>
      <c r="I16" s="68" t="s">
        <v>39</v>
      </c>
      <c r="J16" s="69"/>
      <c r="K16" s="69"/>
      <c r="L16" s="69"/>
      <c r="M16" s="70"/>
      <c r="N16" s="27" t="s">
        <v>55</v>
      </c>
      <c r="O16" s="71" t="s">
        <v>18</v>
      </c>
      <c r="P16" s="72"/>
      <c r="Q16" s="72"/>
      <c r="R16" s="73"/>
      <c r="S16" s="24" t="s">
        <v>53</v>
      </c>
      <c r="T16" s="1"/>
    </row>
    <row r="17" spans="1:20" ht="15.75" thickBot="1" x14ac:dyDescent="0.3">
      <c r="A17" s="47" t="s">
        <v>19</v>
      </c>
      <c r="B17" s="48"/>
      <c r="C17" s="48"/>
      <c r="D17" s="48"/>
      <c r="E17" s="48"/>
      <c r="F17" s="48"/>
      <c r="G17" s="48"/>
      <c r="H17" s="48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"/>
    </row>
    <row r="18" spans="1:20" ht="33.75" customHeight="1" thickBot="1" x14ac:dyDescent="0.3">
      <c r="A18" s="161" t="s">
        <v>20</v>
      </c>
      <c r="B18" s="162"/>
      <c r="C18" s="182" t="s">
        <v>56</v>
      </c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"/>
    </row>
    <row r="19" spans="1:20" ht="15.75" thickBot="1" x14ac:dyDescent="0.3">
      <c r="A19" s="109" t="s">
        <v>21</v>
      </c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"/>
    </row>
    <row r="20" spans="1:20" x14ac:dyDescent="0.25">
      <c r="A20" s="170" t="s">
        <v>57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"/>
    </row>
    <row r="21" spans="1:20" x14ac:dyDescent="0.25">
      <c r="A21" s="172"/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4"/>
      <c r="T21" s="1"/>
    </row>
    <row r="22" spans="1:20" ht="15.75" thickBot="1" x14ac:dyDescent="0.3">
      <c r="A22" s="175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"/>
    </row>
    <row r="23" spans="1:20" ht="18" customHeight="1" thickBot="1" x14ac:dyDescent="0.3">
      <c r="A23" s="128" t="s">
        <v>22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30"/>
      <c r="T23" s="1"/>
    </row>
    <row r="24" spans="1:20" x14ac:dyDescent="0.25">
      <c r="A24" s="74" t="s">
        <v>58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1"/>
    </row>
    <row r="25" spans="1:20" ht="44.25" customHeight="1" thickBot="1" x14ac:dyDescent="0.3">
      <c r="A25" s="76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1"/>
    </row>
    <row r="26" spans="1:20" x14ac:dyDescent="0.25">
      <c r="A26" s="122" t="s">
        <v>23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63" t="s">
        <v>24</v>
      </c>
      <c r="C28" s="164"/>
      <c r="D28" s="164"/>
      <c r="E28" s="165"/>
      <c r="F28" s="16" t="s">
        <v>25</v>
      </c>
      <c r="G28" s="168" t="s">
        <v>25</v>
      </c>
      <c r="H28" s="168"/>
      <c r="I28" s="168"/>
      <c r="J28" s="169"/>
      <c r="K28" s="17" t="s">
        <v>26</v>
      </c>
      <c r="L28" s="164" t="s">
        <v>26</v>
      </c>
      <c r="M28" s="164"/>
      <c r="N28" s="18" t="s">
        <v>27</v>
      </c>
      <c r="O28" s="166" t="s">
        <v>28</v>
      </c>
      <c r="P28" s="166"/>
      <c r="Q28" s="166"/>
      <c r="R28" s="166"/>
      <c r="S28" s="167"/>
      <c r="T28" s="1"/>
    </row>
    <row r="29" spans="1:20" x14ac:dyDescent="0.25">
      <c r="A29" s="19">
        <v>1</v>
      </c>
      <c r="B29" s="28" t="s">
        <v>59</v>
      </c>
      <c r="C29" s="29"/>
      <c r="D29" s="29"/>
      <c r="E29" s="30"/>
      <c r="F29" s="25"/>
      <c r="G29" s="31"/>
      <c r="H29" s="31"/>
      <c r="I29" s="31"/>
      <c r="J29" s="32"/>
      <c r="K29" s="25"/>
      <c r="L29" s="29"/>
      <c r="M29" s="29"/>
      <c r="N29" s="5">
        <v>15</v>
      </c>
      <c r="O29" s="33">
        <v>125790</v>
      </c>
      <c r="P29" s="33"/>
      <c r="Q29" s="33"/>
      <c r="R29" s="33"/>
      <c r="S29" s="39"/>
      <c r="T29" s="1"/>
    </row>
    <row r="30" spans="1:20" ht="15" customHeight="1" x14ac:dyDescent="0.25">
      <c r="A30" s="22">
        <v>2</v>
      </c>
      <c r="B30" s="28" t="s">
        <v>60</v>
      </c>
      <c r="C30" s="29"/>
      <c r="D30" s="29"/>
      <c r="E30" s="30"/>
      <c r="F30" s="26"/>
      <c r="G30" s="31"/>
      <c r="H30" s="31"/>
      <c r="I30" s="31"/>
      <c r="J30" s="32"/>
      <c r="K30" s="26"/>
      <c r="L30" s="29"/>
      <c r="M30" s="29"/>
      <c r="N30" s="23">
        <v>6</v>
      </c>
      <c r="O30" s="33">
        <v>10140</v>
      </c>
      <c r="P30" s="33"/>
      <c r="Q30" s="33"/>
      <c r="R30" s="33"/>
      <c r="S30" s="39"/>
      <c r="T30" s="1"/>
    </row>
    <row r="31" spans="1:20" ht="15" customHeight="1" x14ac:dyDescent="0.25">
      <c r="A31" s="19">
        <v>3</v>
      </c>
      <c r="B31" s="28" t="s">
        <v>61</v>
      </c>
      <c r="C31" s="29"/>
      <c r="D31" s="29"/>
      <c r="E31" s="30"/>
      <c r="F31" s="25"/>
      <c r="G31" s="31"/>
      <c r="H31" s="31"/>
      <c r="I31" s="31"/>
      <c r="J31" s="32"/>
      <c r="K31" s="25"/>
      <c r="L31" s="29"/>
      <c r="M31" s="29"/>
      <c r="N31" s="5">
        <v>6</v>
      </c>
      <c r="O31" s="33">
        <v>11340</v>
      </c>
      <c r="P31" s="33"/>
      <c r="Q31" s="33"/>
      <c r="R31" s="33"/>
      <c r="S31" s="39"/>
      <c r="T31" s="1"/>
    </row>
    <row r="32" spans="1:20" ht="15" customHeight="1" x14ac:dyDescent="0.25">
      <c r="A32" s="19"/>
      <c r="B32" s="37" t="s">
        <v>62</v>
      </c>
      <c r="C32" s="31"/>
      <c r="D32" s="31"/>
      <c r="E32" s="32"/>
      <c r="F32" s="25"/>
      <c r="G32" s="31"/>
      <c r="H32" s="31"/>
      <c r="I32" s="31"/>
      <c r="J32" s="32"/>
      <c r="K32" s="25"/>
      <c r="L32" s="38"/>
      <c r="M32" s="41"/>
      <c r="N32" s="5">
        <v>2</v>
      </c>
      <c r="O32" s="39">
        <v>1640</v>
      </c>
      <c r="P32" s="42"/>
      <c r="Q32" s="42"/>
      <c r="R32" s="42"/>
      <c r="S32" s="42"/>
      <c r="T32" s="1"/>
    </row>
    <row r="33" spans="1:20" ht="15" customHeight="1" x14ac:dyDescent="0.25">
      <c r="A33" s="19"/>
      <c r="B33" s="37" t="s">
        <v>63</v>
      </c>
      <c r="C33" s="31"/>
      <c r="D33" s="31"/>
      <c r="E33" s="32"/>
      <c r="F33" s="25"/>
      <c r="G33" s="31"/>
      <c r="H33" s="31"/>
      <c r="I33" s="31"/>
      <c r="J33" s="32"/>
      <c r="K33" s="25"/>
      <c r="L33" s="38"/>
      <c r="M33" s="38"/>
      <c r="N33" s="5">
        <v>1</v>
      </c>
      <c r="O33" s="33">
        <v>4490</v>
      </c>
      <c r="P33" s="33"/>
      <c r="Q33" s="33"/>
      <c r="R33" s="33"/>
      <c r="S33" s="39"/>
      <c r="T33" s="1"/>
    </row>
    <row r="34" spans="1:20" ht="15" customHeight="1" x14ac:dyDescent="0.25">
      <c r="A34" s="19"/>
      <c r="B34" s="37" t="s">
        <v>64</v>
      </c>
      <c r="C34" s="31"/>
      <c r="D34" s="31"/>
      <c r="E34" s="32"/>
      <c r="F34" s="25"/>
      <c r="G34" s="31"/>
      <c r="H34" s="31"/>
      <c r="I34" s="31"/>
      <c r="J34" s="32"/>
      <c r="K34" s="25"/>
      <c r="L34" s="38"/>
      <c r="M34" s="38"/>
      <c r="N34" s="5">
        <v>1</v>
      </c>
      <c r="O34" s="33">
        <v>89000</v>
      </c>
      <c r="P34" s="33"/>
      <c r="Q34" s="33"/>
      <c r="R34" s="33"/>
      <c r="S34" s="39"/>
      <c r="T34" s="1"/>
    </row>
    <row r="35" spans="1:20" ht="15" customHeight="1" x14ac:dyDescent="0.25">
      <c r="A35" s="19"/>
      <c r="B35" s="37" t="s">
        <v>65</v>
      </c>
      <c r="C35" s="31"/>
      <c r="D35" s="31"/>
      <c r="E35" s="32"/>
      <c r="F35" s="25"/>
      <c r="G35" s="31"/>
      <c r="H35" s="31"/>
      <c r="I35" s="31"/>
      <c r="J35" s="32"/>
      <c r="K35" s="25"/>
      <c r="L35" s="38"/>
      <c r="M35" s="38"/>
      <c r="N35" s="5">
        <v>10</v>
      </c>
      <c r="O35" s="33">
        <v>26600</v>
      </c>
      <c r="P35" s="33"/>
      <c r="Q35" s="33"/>
      <c r="R35" s="33"/>
      <c r="S35" s="39"/>
      <c r="T35" s="1"/>
    </row>
    <row r="36" spans="1:20" ht="15" customHeight="1" x14ac:dyDescent="0.25">
      <c r="A36" s="19"/>
      <c r="B36" s="37" t="s">
        <v>66</v>
      </c>
      <c r="C36" s="31"/>
      <c r="D36" s="31"/>
      <c r="E36" s="32"/>
      <c r="F36" s="25"/>
      <c r="G36" s="31"/>
      <c r="H36" s="31"/>
      <c r="I36" s="31"/>
      <c r="J36" s="32"/>
      <c r="K36" s="25"/>
      <c r="L36" s="38"/>
      <c r="M36" s="38"/>
      <c r="N36" s="5">
        <v>1</v>
      </c>
      <c r="O36" s="33">
        <v>22000</v>
      </c>
      <c r="P36" s="33"/>
      <c r="Q36" s="33"/>
      <c r="R36" s="33"/>
      <c r="S36" s="39"/>
      <c r="T36" s="1"/>
    </row>
    <row r="37" spans="1:20" ht="15" customHeight="1" x14ac:dyDescent="0.25">
      <c r="A37" s="19"/>
      <c r="B37" s="36" t="s">
        <v>67</v>
      </c>
      <c r="C37" s="36"/>
      <c r="D37" s="36"/>
      <c r="E37" s="36"/>
      <c r="F37" s="4"/>
      <c r="G37" s="36"/>
      <c r="H37" s="36"/>
      <c r="I37" s="36"/>
      <c r="J37" s="36"/>
      <c r="K37" s="4"/>
      <c r="L37" s="40"/>
      <c r="M37" s="40"/>
      <c r="N37" s="4">
        <v>10</v>
      </c>
      <c r="O37" s="33">
        <v>12000</v>
      </c>
      <c r="P37" s="33"/>
      <c r="Q37" s="33"/>
      <c r="R37" s="33"/>
      <c r="S37" s="33"/>
      <c r="T37" s="1"/>
    </row>
    <row r="38" spans="1:20" ht="15" customHeight="1" x14ac:dyDescent="0.25">
      <c r="A38" s="19"/>
      <c r="B38" s="35" t="s">
        <v>68</v>
      </c>
      <c r="C38" s="35"/>
      <c r="D38" s="35"/>
      <c r="E38" s="35"/>
      <c r="F38" s="5"/>
      <c r="G38" s="36"/>
      <c r="H38" s="36"/>
      <c r="I38" s="36"/>
      <c r="J38" s="36"/>
      <c r="K38" s="5"/>
      <c r="L38" s="35"/>
      <c r="M38" s="35"/>
      <c r="N38" s="5">
        <v>2</v>
      </c>
      <c r="O38" s="33">
        <v>12260</v>
      </c>
      <c r="P38" s="33"/>
      <c r="Q38" s="33"/>
      <c r="R38" s="33"/>
      <c r="S38" s="33"/>
      <c r="T38" s="1"/>
    </row>
    <row r="39" spans="1:20" ht="15" customHeight="1" x14ac:dyDescent="0.25">
      <c r="A39" s="19"/>
      <c r="B39" s="28" t="s">
        <v>69</v>
      </c>
      <c r="C39" s="29"/>
      <c r="D39" s="29"/>
      <c r="E39" s="30"/>
      <c r="F39" s="25"/>
      <c r="G39" s="31"/>
      <c r="H39" s="31"/>
      <c r="I39" s="31"/>
      <c r="J39" s="32"/>
      <c r="K39" s="25"/>
      <c r="L39" s="29"/>
      <c r="M39" s="29"/>
      <c r="N39" s="5">
        <v>6</v>
      </c>
      <c r="O39" s="33">
        <v>71922</v>
      </c>
      <c r="P39" s="33"/>
      <c r="Q39" s="33"/>
      <c r="R39" s="33"/>
      <c r="S39" s="34"/>
      <c r="T39" s="1"/>
    </row>
    <row r="40" spans="1:20" ht="15" customHeight="1" x14ac:dyDescent="0.25">
      <c r="A40" s="19"/>
      <c r="B40" s="28" t="s">
        <v>70</v>
      </c>
      <c r="C40" s="29"/>
      <c r="D40" s="29"/>
      <c r="E40" s="30"/>
      <c r="F40" s="25"/>
      <c r="G40" s="31"/>
      <c r="H40" s="31"/>
      <c r="I40" s="31"/>
      <c r="J40" s="32"/>
      <c r="K40" s="25"/>
      <c r="L40" s="29"/>
      <c r="M40" s="29"/>
      <c r="N40" s="5">
        <v>10</v>
      </c>
      <c r="O40" s="33">
        <v>93700</v>
      </c>
      <c r="P40" s="33"/>
      <c r="Q40" s="33"/>
      <c r="R40" s="33"/>
      <c r="S40" s="34"/>
      <c r="T40" s="1"/>
    </row>
    <row r="41" spans="1:20" ht="15" customHeight="1" thickBot="1" x14ac:dyDescent="0.3">
      <c r="A41" s="19"/>
      <c r="B41" s="37" t="s">
        <v>71</v>
      </c>
      <c r="C41" s="31"/>
      <c r="D41" s="31"/>
      <c r="E41" s="32"/>
      <c r="F41" s="21"/>
      <c r="G41" s="31"/>
      <c r="H41" s="31"/>
      <c r="I41" s="31"/>
      <c r="J41" s="32"/>
      <c r="K41" s="21"/>
      <c r="L41" s="38"/>
      <c r="M41" s="38"/>
      <c r="N41" s="5">
        <v>1</v>
      </c>
      <c r="O41" s="184">
        <f>850000-480882</f>
        <v>369118</v>
      </c>
      <c r="P41" s="35"/>
      <c r="Q41" s="35"/>
      <c r="R41" s="35"/>
      <c r="S41" s="185"/>
      <c r="T41" s="1"/>
    </row>
    <row r="42" spans="1:20" ht="14.25" customHeight="1" x14ac:dyDescent="0.25">
      <c r="A42" s="50" t="s">
        <v>29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20" hidden="1" x14ac:dyDescent="0.25">
      <c r="A43" s="59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1"/>
    </row>
    <row r="44" spans="1:20" hidden="1" x14ac:dyDescent="0.25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4"/>
    </row>
    <row r="45" spans="1:20" ht="6.75" customHeight="1" thickBot="1" x14ac:dyDescent="0.3">
      <c r="A45" s="65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7"/>
    </row>
    <row r="46" spans="1:20" x14ac:dyDescent="0.25">
      <c r="A46" s="53" t="s">
        <v>30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20" ht="15.75" thickBot="1" x14ac:dyDescent="0.3">
      <c r="A47" s="56"/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8"/>
    </row>
    <row r="48" spans="1:20" x14ac:dyDescent="0.25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80"/>
    </row>
    <row r="49" spans="1:19" x14ac:dyDescent="0.25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3"/>
    </row>
    <row r="50" spans="1:19" x14ac:dyDescent="0.25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3"/>
    </row>
    <row r="51" spans="1:19" x14ac:dyDescent="0.25">
      <c r="A51" s="81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3"/>
    </row>
    <row r="52" spans="1:19" x14ac:dyDescent="0.25">
      <c r="A52" s="81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3"/>
    </row>
    <row r="53" spans="1:19" x14ac:dyDescent="0.25">
      <c r="A53" s="81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3"/>
    </row>
    <row r="54" spans="1:19" x14ac:dyDescent="0.25">
      <c r="A54" s="81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3"/>
    </row>
    <row r="55" spans="1:19" x14ac:dyDescent="0.25">
      <c r="A55" s="81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3"/>
    </row>
    <row r="56" spans="1:19" x14ac:dyDescent="0.25">
      <c r="A56" s="81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3"/>
    </row>
    <row r="57" spans="1:19" x14ac:dyDescent="0.25">
      <c r="A57" s="81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3"/>
    </row>
    <row r="58" spans="1:19" x14ac:dyDescent="0.25">
      <c r="A58" s="81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3"/>
    </row>
    <row r="59" spans="1:19" x14ac:dyDescent="0.25">
      <c r="A59" s="81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3"/>
    </row>
    <row r="60" spans="1:19" x14ac:dyDescent="0.25">
      <c r="A60" s="81"/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3"/>
    </row>
    <row r="61" spans="1:19" x14ac:dyDescent="0.25">
      <c r="A61" s="81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3"/>
    </row>
    <row r="62" spans="1:19" x14ac:dyDescent="0.25">
      <c r="A62" s="81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3"/>
    </row>
    <row r="63" spans="1:19" x14ac:dyDescent="0.25">
      <c r="A63" s="81"/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3"/>
    </row>
    <row r="64" spans="1:19" x14ac:dyDescent="0.25">
      <c r="A64" s="81"/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3"/>
    </row>
    <row r="65" spans="1:19" x14ac:dyDescent="0.25">
      <c r="A65" s="81"/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3"/>
    </row>
    <row r="66" spans="1:19" x14ac:dyDescent="0.25">
      <c r="A66" s="81"/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3"/>
    </row>
    <row r="67" spans="1:19" x14ac:dyDescent="0.25">
      <c r="A67" s="81"/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3"/>
    </row>
    <row r="68" spans="1:19" x14ac:dyDescent="0.25">
      <c r="A68" s="81"/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3"/>
    </row>
    <row r="69" spans="1:19" x14ac:dyDescent="0.25">
      <c r="A69" s="81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3"/>
    </row>
    <row r="70" spans="1:19" ht="139.5" customHeight="1" thickBot="1" x14ac:dyDescent="0.3">
      <c r="A70" s="84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6"/>
    </row>
    <row r="71" spans="1:19" ht="15.75" thickBot="1" x14ac:dyDescent="0.3">
      <c r="A71" s="92"/>
      <c r="B71" s="93"/>
      <c r="C71" s="93"/>
      <c r="D71" s="93"/>
      <c r="E71" s="93"/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4"/>
    </row>
    <row r="72" spans="1:19" ht="12.75" customHeight="1" x14ac:dyDescent="0.25">
      <c r="A72" s="45"/>
      <c r="B72" s="87" t="s">
        <v>72</v>
      </c>
      <c r="C72" s="90"/>
      <c r="D72" s="90"/>
      <c r="E72" s="90"/>
      <c r="F72" s="90"/>
      <c r="G72" s="90"/>
      <c r="H72" s="90"/>
      <c r="I72" s="91"/>
      <c r="J72" s="95"/>
      <c r="K72" s="95"/>
      <c r="L72" s="95"/>
      <c r="M72" s="87" t="s">
        <v>73</v>
      </c>
      <c r="N72" s="88"/>
      <c r="O72" s="88"/>
      <c r="P72" s="88"/>
      <c r="Q72" s="88"/>
      <c r="R72" s="89"/>
      <c r="S72" s="46"/>
    </row>
    <row r="73" spans="1:19" ht="15.75" thickBot="1" x14ac:dyDescent="0.3">
      <c r="A73" s="45"/>
      <c r="B73" s="47" t="s">
        <v>31</v>
      </c>
      <c r="C73" s="48"/>
      <c r="D73" s="48"/>
      <c r="E73" s="48"/>
      <c r="F73" s="48"/>
      <c r="G73" s="48"/>
      <c r="H73" s="48"/>
      <c r="I73" s="49"/>
      <c r="J73" s="95"/>
      <c r="K73" s="95"/>
      <c r="L73" s="95"/>
      <c r="M73" s="47" t="s">
        <v>32</v>
      </c>
      <c r="N73" s="48"/>
      <c r="O73" s="48"/>
      <c r="P73" s="48"/>
      <c r="Q73" s="48"/>
      <c r="R73" s="49"/>
      <c r="S73" s="46"/>
    </row>
    <row r="74" spans="1:19" x14ac:dyDescent="0.25">
      <c r="A74" s="43" t="s">
        <v>42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4"/>
    </row>
    <row r="75" spans="1:19" x14ac:dyDescent="0.25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4"/>
    </row>
  </sheetData>
  <mergeCells count="115">
    <mergeCell ref="O41:S4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G31:J31"/>
    <mergeCell ref="A26:S27"/>
    <mergeCell ref="B31:E31"/>
    <mergeCell ref="A23:S23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B32:E32"/>
    <mergeCell ref="G32:J32"/>
    <mergeCell ref="L32:M32"/>
    <mergeCell ref="O32:S32"/>
    <mergeCell ref="B33:E33"/>
    <mergeCell ref="G33:J33"/>
    <mergeCell ref="L33:M33"/>
    <mergeCell ref="O33:S33"/>
    <mergeCell ref="A74:S75"/>
    <mergeCell ref="A72:A73"/>
    <mergeCell ref="S72:S73"/>
    <mergeCell ref="M73:R73"/>
    <mergeCell ref="B73:I73"/>
    <mergeCell ref="A42:S42"/>
    <mergeCell ref="A46:S47"/>
    <mergeCell ref="A43:S45"/>
    <mergeCell ref="A48:S70"/>
    <mergeCell ref="M72:R72"/>
    <mergeCell ref="B72:I72"/>
    <mergeCell ref="A71:S71"/>
    <mergeCell ref="J72:L73"/>
    <mergeCell ref="B41:E41"/>
    <mergeCell ref="G41:J41"/>
    <mergeCell ref="L41:M41"/>
    <mergeCell ref="B36:E36"/>
    <mergeCell ref="G36:J36"/>
    <mergeCell ref="L36:M36"/>
    <mergeCell ref="O36:S36"/>
    <mergeCell ref="B37:E37"/>
    <mergeCell ref="G37:J37"/>
    <mergeCell ref="L37:M37"/>
    <mergeCell ref="O37:S37"/>
    <mergeCell ref="B34:E34"/>
    <mergeCell ref="G34:J34"/>
    <mergeCell ref="L34:M34"/>
    <mergeCell ref="O34:S34"/>
    <mergeCell ref="B35:E35"/>
    <mergeCell ref="G35:J35"/>
    <mergeCell ref="L35:M35"/>
    <mergeCell ref="O35:S35"/>
    <mergeCell ref="B40:E40"/>
    <mergeCell ref="G40:J40"/>
    <mergeCell ref="L40:M40"/>
    <mergeCell ref="O40:S40"/>
    <mergeCell ref="B38:E38"/>
    <mergeCell ref="G38:J38"/>
    <mergeCell ref="L38:M38"/>
    <mergeCell ref="O38:S38"/>
    <mergeCell ref="B39:E39"/>
    <mergeCell ref="G39:J39"/>
    <mergeCell ref="L39:M39"/>
    <mergeCell ref="O39:S39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Alejandro Meza Zambrano</cp:lastModifiedBy>
  <cp:lastPrinted>2022-01-13T06:13:41Z</cp:lastPrinted>
  <dcterms:created xsi:type="dcterms:W3CDTF">2012-12-13T14:09:48Z</dcterms:created>
  <dcterms:modified xsi:type="dcterms:W3CDTF">2025-01-12T15:32:01Z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